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A17BBF4B-AF4E-479E-94BE-FB321B4EBF9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39" i="4" l="1"/>
  <c r="CY39" i="4"/>
  <c r="CV39" i="4"/>
  <c r="AG40" i="4"/>
  <c r="AG39" i="4"/>
  <c r="C40" i="2"/>
  <c r="D40" i="2"/>
  <c r="E40" i="2"/>
  <c r="F40" i="2"/>
  <c r="F41" i="2" s="1"/>
  <c r="G40" i="2"/>
  <c r="H40" i="2"/>
  <c r="I40" i="2"/>
  <c r="J40" i="2"/>
  <c r="K40" i="2"/>
  <c r="L40" i="2"/>
  <c r="M40" i="2"/>
  <c r="N40" i="2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Q40" i="2"/>
  <c r="AQ41" i="2" s="1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Q41" i="2" s="1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P40" i="2"/>
  <c r="DP41" i="2" s="1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CA41" i="2"/>
  <c r="CC41" i="2"/>
  <c r="CG41" i="2"/>
  <c r="CK41" i="2"/>
  <c r="CL41" i="2"/>
  <c r="CO41" i="2"/>
  <c r="CP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O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C40" i="3" s="1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E40" i="3" s="1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M40" i="3" s="1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G40" i="3" s="1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O40" i="3" s="1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E40" i="3"/>
  <c r="CG40" i="3"/>
  <c r="CI40" i="3"/>
  <c r="CK40" i="3"/>
  <c r="CM40" i="3"/>
  <c r="CO40" i="3"/>
  <c r="CQ40" i="3"/>
  <c r="CS40" i="3"/>
  <c r="CU40" i="3"/>
  <c r="CW40" i="3"/>
  <c r="CY40" i="3"/>
  <c r="CZ40" i="3"/>
  <c r="DA40" i="3"/>
  <c r="DC40" i="3"/>
  <c r="DG40" i="3"/>
  <c r="DI40" i="3"/>
  <c r="DK40" i="3"/>
  <c r="DO40" i="3"/>
  <c r="DQ40" i="3"/>
  <c r="DS40" i="3"/>
  <c r="DU40" i="3"/>
  <c r="DW40" i="3"/>
  <c r="DY40" i="3"/>
  <c r="EA40" i="3"/>
  <c r="EC40" i="3"/>
  <c r="EE40" i="3"/>
  <c r="EI40" i="3"/>
  <c r="EK40" i="3"/>
  <c r="EM40" i="3"/>
  <c r="EQ40" i="3"/>
  <c r="ES40" i="3"/>
  <c r="EU40" i="3"/>
  <c r="EW40" i="3"/>
  <c r="EY40" i="3"/>
  <c r="FA40" i="3"/>
  <c r="FC40" i="3"/>
  <c r="FE40" i="3"/>
  <c r="FG40" i="3"/>
  <c r="FI40" i="3"/>
  <c r="FK40" i="3"/>
  <c r="DL41" i="1"/>
  <c r="CF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6" i="1"/>
  <c r="E56" i="1" s="1"/>
  <c r="D62" i="1"/>
  <c r="E62" i="1" s="1"/>
  <c r="D53" i="1"/>
  <c r="E53" i="1" s="1"/>
  <c r="D60" i="1"/>
  <c r="E60" i="1" s="1"/>
  <c r="D52" i="3"/>
  <c r="E52" i="3" s="1"/>
  <c r="D52" i="1"/>
  <c r="E52" i="1" s="1"/>
  <c r="E55" i="1" s="1"/>
  <c r="D57" i="1"/>
  <c r="E57" i="1" s="1"/>
  <c r="D52" i="2"/>
  <c r="D48" i="2"/>
  <c r="D49" i="1"/>
  <c r="E49" i="1" s="1"/>
  <c r="D60" i="2"/>
  <c r="E60" i="2" s="1"/>
  <c r="D61" i="2"/>
  <c r="D62" i="2"/>
  <c r="E61" i="2"/>
  <c r="D58" i="2"/>
  <c r="E58" i="2" s="1"/>
  <c r="D56" i="2"/>
  <c r="E56" i="2" s="1"/>
  <c r="D57" i="2"/>
  <c r="E57" i="2" s="1"/>
  <c r="E62" i="2"/>
  <c r="D53" i="2"/>
  <c r="D54" i="2"/>
  <c r="E54" i="2"/>
  <c r="E53" i="2"/>
  <c r="D50" i="2"/>
  <c r="D49" i="2"/>
  <c r="D51" i="2" s="1"/>
  <c r="E50" i="2"/>
  <c r="D44" i="2"/>
  <c r="D47" i="2" s="1"/>
  <c r="D45" i="2"/>
  <c r="E45" i="2" s="1"/>
  <c r="D46" i="2"/>
  <c r="E46" i="2" s="1"/>
  <c r="D55" i="2"/>
  <c r="E48" i="2"/>
  <c r="E52" i="2"/>
  <c r="D61" i="3"/>
  <c r="E61" i="3" s="1"/>
  <c r="D45" i="3"/>
  <c r="E45" i="3" s="1"/>
  <c r="D51" i="3"/>
  <c r="D44" i="3"/>
  <c r="E44" i="3" s="1"/>
  <c r="D43" i="3"/>
  <c r="E43" i="3" s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8" i="3" l="1"/>
  <c r="E54" i="3"/>
  <c r="D55" i="1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40" i="4"/>
  <c r="CW39" i="4"/>
  <c r="CW40" i="4" s="1"/>
  <c r="CX39" i="4"/>
  <c r="CX40" i="4" s="1"/>
  <c r="CY40" i="4"/>
  <c r="CZ39" i="4"/>
  <c r="CZ40" i="4" s="1"/>
  <c r="DA40" i="4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<sst xmlns="http://schemas.openxmlformats.org/spreadsheetml/2006/main" count="1784" uniqueCount="1408">
  <si>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</si>
  <si>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</si>
  <si>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</si>
  <si>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</si>
  <si>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</si>
  <si>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</si>
  <si>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</si>
  <si>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</si>
  <si>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</si>
  <si>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</si>
  <si>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</si>
  <si>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</si>
  <si>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</si>
  <si>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</si>
  <si>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</si>
  <si>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</si>
  <si>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</si>
  <si>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</si>
  <si>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</si>
  <si>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</si>
  <si>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</si>
  <si>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</si>
  <si>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</si>
  <si>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</si>
  <si>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</si>
  <si>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</si>
  <si>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</si>
  <si>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</si>
  <si>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</si>
  <si>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</si>
  <si>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</si>
  <si>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</si>
  <si>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</si>
  <si>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</si>
  <si>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</si>
  <si>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</si>
  <si>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</si>
  <si>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</si>
  <si>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</si>
  <si>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</si>
  <si>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</si>
  <si>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</si>
  <si>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</si>
  <si>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</si>
  <si>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</si>
  <si>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</si>
  <si>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</si>
  <si>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</si>
  <si>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</si>
  <si>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</si>
  <si>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</si>
  <si>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</si>
  <si>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</si>
  <si>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</si>
  <si>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</si>
  <si>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</si>
  <si>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</si>
  <si>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</si>
  <si>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</si>
  <si>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</si>
  <si>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</si>
  <si>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</si>
  <si>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</si>
  <si>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</si>
  <si>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</si>
  <si>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</si>
  <si>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</si>
  <si>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</si>
  <si>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</si>
  <si>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</si>
  <si>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</si>
  <si>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</si>
  <si>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</si>
  <si>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</si>
  <si>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</si>
  <si>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</si>
  <si>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</si>
  <si>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</si>
  <si>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</si>
  <si>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</si>
  <si>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</si>
  <si>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</si>
  <si>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</si>
  <si>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</si>
  <si>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</si>
  <si>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</si>
  <si>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</si>
  <si>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</si>
  <si>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</si>
  <si>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</si>
  <si>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</si>
  <si>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</si>
  <si>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</si>
  <si>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</si>
  <si>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</si>
  <si>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</si>
  <si>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</si>
  <si>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</si>
  <si>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</si>
  <si>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</si>
  <si>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</si>
  <si>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</si>
  <si>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</si>
  <si>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</si>
  <si>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</si>
  <si>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</si>
  <si>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</si>
  <si>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</si>
  <si>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</si>
  <si>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</si>
  <si>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</si>
  <si>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</si>
  <si>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</si>
  <si>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</si>
  <si>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</si>
  <si>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</si>
  <si>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</si>
  <si>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</si>
  <si>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</si>
  <si>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</si>
  <si>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</si>
  <si>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</si>
  <si>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</si>
  <si>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</si>
  <si>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</si>
  <si>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</si>
  <si>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</si>
  <si>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</si>
  <si>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</si>
  <si>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</si>
  <si>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</si>
  <si>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</si>
  <si>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</si>
  <si>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</si>
  <si>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</si>
  <si>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</si>
  <si>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</si>
  <si>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</si>
  <si>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</si>
  <si>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</si>
  <si>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</si>
  <si>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</si>
  <si>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</si>
  <si>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</si>
  <si>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</si>
  <si>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</si>
  <si>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</si>
  <si>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</si>
  <si>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</si>
  <si>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</si>
  <si>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</si>
  <si>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</si>
  <si>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</si>
  <si>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</si>
  <si>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</si>
  <si>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</si>
  <si>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</si>
  <si>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</si>
  <si>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</si>
  <si>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</si>
  <si>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</si>
  <si>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</si>
  <si>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</si>
  <si>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</si>
  <si>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</si>
  <si>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</si>
  <si>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</si>
  <si>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</si>
  <si>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</si>
  <si>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</si>
  <si>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</si>
  <si>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</si>
  <si>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</si>
  <si>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</si>
  <si>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</si>
  <si>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</si>
  <si>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</si>
  <si>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</si>
  <si>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</si>
  <si>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</si>
  <si>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</si>
  <si>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</si>
  <si>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</si>
  <si>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</si>
  <si>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</si>
  <si>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</si>
  <si>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</si>
  <si>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</si>
  <si>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</si>
  <si>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</si>
  <si>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</si>
  <si>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</si>
  <si>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</si>
  <si>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</si>
  <si>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</si>
  <si>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</si>
  <si>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</si>
  <si>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</si>
  <si>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</si>
  <si>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</si>
  <si>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</si>
  <si>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</si>
  <si>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</si>
  <si>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</si>
  <si>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</si>
  <si>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</si>
  <si>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</si>
  <si>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</si>
  <si>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</si>
  <si>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</si>
  <si>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</si>
  <si>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</si>
  <si>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</si>
  <si>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</si>
  <si>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</si>
  <si>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</si>
  <si>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</si>
  <si>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</si>
  <si>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</si>
  <si>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</si>
  <si>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</si>
  <si>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</si>
  <si>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</si>
  <si>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</si>
  <si>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</si>
  <si>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</si>
  <si>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</si>
  <si>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</si>
  <si>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</si>
  <si>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</si>
  <si>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</si>
  <si>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</si>
  <si>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</si>
  <si>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</si>
  <si>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</si>
  <si>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</si>
  <si>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</si>
  <si>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</si>
  <si>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</si>
  <si>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</si>
  <si>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</si>
  <si>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</si>
  <si>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</si>
  <si>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</si>
  <si>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</si>
  <si>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</si>
  <si>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</si>
  <si>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</si>
  <si>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</si>
  <si>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</si>
  <si>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</si>
  <si>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</si>
  <si>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</si>
  <si>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</si>
  <si>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</si>
  <si>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</si>
  <si>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</si>
  <si>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</si>
  <si>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</si>
  <si>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</si>
  <si>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</si>
  <si>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</si>
  <si>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</si>
  <si>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</si>
  <si>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</si>
  <si>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</si>
  <si>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</si>
  <si>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</si>
  <si>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</si>
  <si>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</si>
  <si>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</si>
  <si>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</si>
  <si>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</si>
  <si>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</si>
  <si>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</si>
  <si>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</si>
  <si>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</si>
  <si>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</si>
  <si>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</si>
  <si>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</si>
  <si>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</si>
  <si>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</si>
  <si>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</si>
  <si>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</si>
  <si>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</si>
  <si>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</si>
  <si>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</si>
  <si>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</si>
  <si>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</si>
  <si>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</si>
  <si>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</si>
  <si>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</si>
  <si>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</si>
  <si>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</si>
  <si>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</si>
  <si>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</si>
  <si>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</si>
  <si>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</si>
  <si>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</si>
  <si>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</si>
  <si>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</si>
  <si>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</si>
  <si>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</si>
  <si>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</si>
  <si>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</si>
  <si>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</si>
  <si>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</si>
  <si>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</si>
  <si>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</si>
  <si>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</si>
  <si>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</si>
  <si>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</si>
  <si>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</si>
  <si>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</si>
  <si>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</si>
  <si>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</si>
  <si>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</si>
  <si>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</si>
  <si>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</si>
  <si>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</si>
  <si>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</si>
  <si>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</si>
  <si>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</si>
  <si>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</si>
  <si>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</si>
  <si>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</si>
  <si>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</si>
  <si>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</si>
  <si>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</si>
  <si>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</si>
  <si>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</si>
  <si>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</si>
  <si>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</si>
  <si>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</si>
  <si>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</si>
  <si>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</si>
  <si>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</si>
  <si>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</si>
  <si>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</si>
  <si>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</si>
  <si>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</si>
  <si>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</si>
  <si>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</si>
  <si>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</si>
  <si>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</si>
  <si>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</si>
  <si>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</si>
  <si>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</si>
  <si>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</si>
  <si>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</si>
  <si>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</si>
  <si>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</si>
  <si>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</si>
  <si>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</si>
  <si>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</si>
  <si>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</si>
  <si>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</si>
  <si>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</si>
  <si>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</si>
  <si>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</si>
  <si>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</si>
  <si>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</si>
  <si>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</si>
  <si>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</si>
  <si>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</si>
  <si>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</si>
  <si>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</si>
  <si>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</si>
  <si>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</si>
  <si>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</si>
  <si>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</si>
  <si>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</si>
  <si>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</si>
  <si>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</si>
  <si>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</si>
  <si>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</si>
  <si>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</si>
  <si>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</si>
  <si>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</si>
  <si>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</si>
  <si>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</si>
  <si>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</si>
  <si>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</si>
  <si>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</si>
  <si>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</si>
  <si>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</si>
  <si>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</si>
  <si>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</si>
  <si>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</si>
  <si>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</si>
  <si>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</si>
  <si>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</si>
  <si>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</si>
  <si>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</si>
  <si>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</si>
  <si>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</si>
  <si>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</si>
  <si>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</si>
  <si>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</si>
  <si>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</si>
  <si>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</si>
  <si>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</si>
  <si>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</si>
  <si>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</si>
  <si>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</si>
  <si>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</si>
  <si>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</si>
  <si>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</si>
  <si>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</si>
  <si>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</si>
  <si>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</si>
  <si>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</si>
  <si>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</si>
  <si>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</si>
  <si>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</si>
  <si>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</si>
  <si>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</si>
  <si>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</si>
  <si>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</si>
  <si>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</si>
  <si>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</si>
  <si>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</si>
  <si>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</si>
  <si>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</si>
  <si>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</si>
  <si>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</si>
  <si>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</si>
  <si>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</si>
  <si>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</si>
  <si>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</si>
  <si>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</si>
  <si>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</si>
  <si>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</si>
  <si>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</si>
  <si>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</si>
  <si>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</si>
  <si>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</si>
  <si>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</si>
  <si>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</si>
  <si>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</si>
  <si>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</si>
  <si>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</si>
  <si>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</si>
  <si>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</si>
  <si>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</si>
  <si>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</si>
  <si>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</si>
  <si>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</si>
  <si>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</si>
  <si>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</si>
  <si>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</si>
  <si>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</si>
  <si>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</si>
  <si>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</si>
  <si>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</si>
  <si>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</si>
  <si>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</si>
  <si>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</si>
  <si>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</si>
  <si>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</si>
  <si>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</si>
  <si>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</si>
  <si>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</si>
  <si>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</si>
  <si>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</si>
  <si>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</si>
  <si>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</si>
  <si>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</si>
  <si>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</si>
  <si>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</si>
  <si>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</si>
  <si>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</si>
  <si>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</si>
  <si>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</si>
  <si>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</si>
  <si>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</si>
  <si>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</si>
  <si>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</si>
  <si>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</si>
  <si>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</si>
  <si>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</si>
  <si>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</si>
  <si>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</si>
  <si>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</si>
  <si>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</si>
  <si>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</si>
  <si>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</si>
  <si>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</si>
  <si>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</si>
  <si>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</si>
  <si>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</si>
  <si>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</si>
  <si>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</si>
  <si>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</si>
  <si>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</si>
  <si>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</si>
  <si>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</si>
  <si>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</si>
  <si>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</si>
  <si>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</si>
  <si>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</si>
  <si>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</si>
  <si>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</si>
  <si>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</si>
  <si>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</si>
  <si>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</si>
  <si>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</si>
  <si>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</si>
  <si>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</si>
  <si>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</si>
  <si>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</si>
  <si>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</si>
  <si>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</si>
  <si>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</si>
  <si>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</si>
  <si>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</si>
  <si>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</si>
  <si>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</si>
  <si>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</si>
  <si>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</si>
  <si>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</si>
  <si>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</si>
  <si>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</si>
  <si>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</si>
  <si>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</si>
  <si>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</si>
  <si>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</si>
  <si>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</si>
  <si>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</si>
  <si>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</si>
  <si>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</si>
  <si>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</si>
  <si>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</si>
  <si>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</si>
  <si>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</si>
  <si>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</si>
  <si>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</si>
  <si>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</si>
  <si>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</si>
  <si>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</si>
  <si>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</si>
  <si>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</si>
  <si>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</si>
  <si>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</si>
  <si>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</si>
  <si>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</si>
  <si>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</si>
  <si>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</si>
  <si>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</si>
  <si>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</si>
  <si>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</si>
  <si>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</si>
  <si>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</si>
  <si>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</si>
  <si>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</si>
  <si>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</si>
  <si>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</si>
  <si>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</si>
  <si>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</si>
  <si>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</si>
  <si>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</si>
  <si>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</si>
  <si>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</si>
  <si>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</si>
  <si>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</si>
  <si>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</si>
  <si>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</si>
  <si>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</si>
  <si>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</si>
  <si>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</si>
  <si>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</si>
  <si>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</si>
  <si>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</si>
  <si>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</si>
  <si>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</si>
  <si>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</si>
  <si>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</si>
  <si>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</si>
  <si>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</si>
  <si>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</si>
  <si>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</si>
  <si>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</si>
  <si>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</si>
  <si>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</si>
  <si>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</si>
  <si>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</si>
  <si>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</si>
  <si>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</si>
  <si>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</si>
  <si>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</si>
  <si>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</si>
  <si>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</si>
  <si>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</si>
  <si>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</si>
  <si>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</si>
  <si>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</si>
  <si>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</si>
  <si>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</si>
  <si>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</si>
  <si>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</si>
  <si>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</si>
  <si>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</si>
  <si>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</si>
  <si>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</si>
  <si>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</si>
  <si>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</si>
  <si>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</si>
  <si>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</si>
  <si>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</si>
  <si>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</si>
  <si>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</si>
  <si>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</si>
  <si>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</si>
  <si>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</si>
  <si>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</si>
  <si>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</si>
  <si>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</si>
  <si>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</si>
  <si>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</si>
  <si>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</si>
  <si>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</si>
  <si>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</si>
  <si>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</si>
  <si>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</si>
  <si>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</si>
  <si>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</si>
  <si>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</si>
  <si>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</si>
  <si>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</si>
  <si>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</si>
  <si>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</si>
  <si>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</si>
  <si>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</si>
  <si>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</si>
  <si>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</si>
  <si>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</si>
  <si>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</si>
  <si>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</si>
  <si>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</si>
  <si>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</si>
  <si>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</si>
  <si>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</si>
  <si>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</si>
  <si>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</si>
  <si>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</si>
  <si>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</si>
  <si>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</si>
  <si>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</si>
  <si>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</si>
  <si>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</si>
  <si>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</si>
  <si>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</si>
  <si>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</si>
  <si>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</si>
  <si>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</si>
  <si>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</si>
  <si>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</si>
  <si>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</si>
  <si>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</si>
  <si>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</si>
  <si>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</si>
  <si>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</si>
  <si>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</si>
  <si>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</si>
  <si>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</si>
  <si>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</si>
  <si>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</si>
  <si>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</si>
  <si>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</si>
  <si>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</si>
  <si>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</si>
  <si>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</si>
  <si>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</si>
  <si>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</si>
  <si>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</si>
  <si>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</si>
  <si>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</si>
  <si>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</si>
  <si>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</si>
  <si>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</si>
  <si>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</si>
  <si>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</si>
  <si>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</si>
  <si>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</si>
  <si>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</si>
  <si>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</si>
  <si>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</si>
  <si>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</si>
  <si>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</si>
  <si>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</si>
  <si>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</si>
  <si>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</si>
  <si>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</si>
  <si>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</si>
  <si>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</si>
  <si>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</si>
  <si>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</si>
  <si>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</si>
  <si>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</si>
  <si>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</si>
  <si>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</si>
  <si>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</si>
  <si>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</si>
  <si>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</si>
  <si>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</si>
  <si>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</si>
  <si>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</si>
  <si>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</si>
  <si>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</si>
  <si>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</si>
  <si>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</si>
  <si>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</si>
  <si>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</si>
  <si>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</si>
  <si>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</si>
  <si>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</si>
  <si>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</si>
  <si>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</si>
  <si>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</si>
  <si>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</si>
  <si>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</si>
  <si>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</si>
  <si>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</si>
  <si>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</si>
  <si>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</si>
  <si>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</si>
  <si>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</si>
  <si>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</si>
  <si>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</si>
  <si>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</si>
  <si>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</si>
  <si>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</si>
  <si>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</si>
  <si>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</si>
  <si>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</si>
  <si>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</si>
  <si>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</si>
  <si>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</si>
  <si>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</si>
  <si>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</si>
  <si>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</si>
  <si>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</si>
  <si>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</si>
  <si>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</si>
  <si>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</si>
  <si>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</si>
  <si>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</si>
  <si>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</si>
  <si>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</si>
  <si>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</si>
  <si>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</si>
  <si>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</si>
  <si>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</si>
  <si>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</si>
  <si>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</si>
  <si>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</si>
  <si>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</si>
  <si>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</si>
  <si>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</si>
  <si>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</si>
  <si>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</si>
  <si>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</si>
  <si>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</si>
  <si>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</si>
  <si>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</si>
  <si>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</si>
  <si>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</si>
  <si>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</si>
  <si>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</si>
  <si>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</si>
  <si>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</si>
  <si>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</si>
  <si>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</si>
  <si>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</si>
  <si>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</si>
  <si>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</si>
  <si>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</si>
  <si>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</si>
  <si>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</si>
  <si>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</si>
  <si>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</si>
  <si>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</si>
  <si>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</si>
  <si>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</si>
  <si>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</si>
  <si>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</si>
  <si>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</si>
  <si>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</si>
  <si>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</si>
  <si>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</si>
  <si>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</si>
  <si>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</si>
  <si>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</si>
  <si>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</si>
  <si>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</si>
  <si>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</si>
  <si>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</si>
  <si>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</si>
  <si>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</si>
  <si>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</si>
  <si>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</si>
  <si>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</si>
  <si>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</si>
  <si>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</si>
  <si>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</si>
  <si>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</si>
  <si>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</si>
  <si>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</si>
  <si>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</si>
  <si>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</si>
  <si>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</si>
  <si>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</si>
  <si>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</si>
  <si>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</si>
  <si>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</si>
  <si>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</si>
  <si>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</si>
  <si>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</si>
  <si>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</si>
  <si>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</si>
  <si>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</si>
  <si>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</si>
  <si>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</si>
  <si>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</si>
  <si>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</si>
  <si>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</si>
  <si>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</si>
  <si>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</si>
  <si>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</si>
  <si>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</si>
  <si>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</si>
  <si>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</si>
  <si>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</si>
  <si>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</si>
  <si>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</si>
  <si>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</si>
  <si>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</si>
  <si>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</si>
  <si>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</si>
  <si>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</si>
  <si>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</si>
  <si>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</si>
  <si>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</si>
  <si>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</si>
  <si>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</si>
  <si>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</si>
  <si>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</si>
  <si>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</si>
  <si>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</si>
  <si>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</si>
  <si>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</si>
  <si>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</si>
  <si>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</si>
  <si>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</si>
  <si>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</si>
  <si>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</si>
  <si>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</si>
  <si>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</si>
  <si>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</si>
  <si>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</si>
  <si>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</si>
  <si>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</si>
  <si>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</si>
  <si>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</si>
  <si>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</si>
  <si>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</si>
  <si>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</si>
  <si>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</si>
  <si>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</si>
  <si>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</si>
  <si>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</si>
  <si>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</si>
  <si>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</si>
  <si>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</si>
  <si>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</si>
  <si>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</si>
  <si>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</si>
  <si>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</si>
  <si>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</si>
  <si>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</si>
  <si>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</si>
  <si>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</si>
  <si>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</si>
  <si>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</si>
  <si>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</si>
  <si>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</si>
  <si>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</si>
  <si>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</si>
  <si>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</si>
  <si>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</si>
  <si>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</si>
  <si>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</si>
  <si>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</si>
  <si>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</si>
  <si>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</si>
  <si>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</si>
  <si>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</si>
  <si>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</si>
  <si>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</si>
  <si>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</si>
  <si>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</si>
  <si>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</si>
  <si>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</si>
  <si>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</si>
  <si>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</si>
  <si>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</si>
  <si>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</si>
  <si>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</si>
  <si>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</si>
  <si>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</si>
  <si>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</si>
  <si>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</si>
  <si>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</si>
  <si>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</si>
  <si>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</si>
  <si>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</si>
  <si>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</si>
  <si>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</si>
  <si>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</si>
  <si>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</si>
  <si>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</si>
  <si>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</si>
  <si>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</si>
  <si>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</si>
  <si>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</si>
  <si>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</si>
  <si>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</si>
  <si>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</si>
  <si>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</si>
  <si>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</si>
  <si>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</si>
  <si>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</si>
  <si>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</si>
  <si>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</si>
  <si>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</si>
  <si>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</si>
  <si>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</si>
  <si>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</si>
  <si>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</si>
  <si>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</si>
  <si>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</si>
  <si>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</si>
  <si>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</si>
  <si>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</si>
  <si>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</si>
  <si>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</si>
  <si>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</si>
  <si>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</si>
  <si>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</si>
  <si>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</si>
  <si>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</si>
  <si>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</si>
  <si>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</si>
  <si>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</si>
  <si>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</si>
  <si>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</si>
  <si>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</si>
  <si>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</si>
  <si>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</si>
  <si>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</si>
  <si>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</si>
  <si>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</si>
  <si>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</si>
  <si>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</si>
  <si>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</si>
  <si>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</si>
  <si>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</si>
  <si>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</si>
  <si>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</si>
  <si>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</si>
  <si>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</si>
  <si>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</si>
  <si>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</si>
  <si>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</si>
  <si>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</si>
  <si>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</si>
  <si>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</si>
  <si>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</si>
  <si>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</si>
  <si>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</si>
  <si>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</si>
  <si>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</si>
  <si>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</si>
  <si>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</si>
  <si>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</si>
  <si>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</si>
  <si>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</si>
  <si>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</si>
  <si>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</si>
  <si>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</si>
  <si>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</si>
  <si>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</si>
  <si>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</si>
  <si>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</si>
  <si>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</si>
  <si>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</si>
  <si>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</si>
  <si>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</si>
  <si>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</si>
  <si>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</si>
  <si>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</si>
  <si>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</si>
  <si>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</si>
  <si>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</si>
  <si>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</si>
  <si>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</si>
  <si>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</si>
  <si>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</si>
  <si>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</si>
  <si>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</si>
  <si>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</si>
  <si>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</si>
  <si>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</si>
  <si>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</si>
  <si>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</si>
  <si>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</si>
  <si>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</si>
  <si>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</si>
  <si>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</si>
  <si>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</si>
  <si>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</si>
  <si>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</si>
  <si>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</si>
  <si>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</si>
  <si>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</si>
  <si>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</si>
  <si>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</si>
  <si>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</si>
  <si>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</si>
  <si>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</si>
  <si>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</si>
  <si>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</si>
  <si>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</si>
  <si>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</si>
  <si>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</si>
  <si>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</si>
  <si>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</si>
  <si>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</si>
  <si>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</si>
  <si>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</si>
  <si>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</si>
  <si>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</si>
  <si>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</si>
  <si>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</si>
  <si>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</si>
  <si>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</si>
  <si>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</si>
  <si>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</si>
  <si>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</si>
  <si>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</si>
  <si>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</si>
  <si>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</si>
  <si>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</si>
  <si>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</si>
  <si>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</si>
  <si>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</si>
  <si>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</si>
  <si>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</si>
  <si>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</si>
  <si>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</si>
  <si>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</si>
  <si>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</si>
  <si>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</si>
  <si>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</si>
  <si>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</si>
  <si>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</si>
  <si>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</si>
  <si>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</si>
  <si>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</si>
  <si>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</si>
  <si>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</si>
  <si>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</si>
  <si>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</si>
  <si>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</si>
  <si>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</si>
  <si>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</si>
  <si>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</si>
  <si>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</si>
  <si>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</si>
  <si>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</si>
  <si>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</si>
  <si>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</si>
  <si>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</si>
  <si>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</si>
  <si>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</si>
  <si>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</si>
  <si>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</si>
  <si>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</si>
  <si>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</si>
  <si>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</si>
  <si>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</si>
  <si>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</si>
  <si>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</si>
  <si>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</si>
  <si>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</si>
  <si>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</si>
  <si>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</si>
  <si>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</si>
  <si>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</si>
  <si>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</si>
  <si>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</si>
  <si>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</si>
  <si>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</si>
  <si>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</si>
  <si>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</si>
  <si>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</si>
  <si>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</si>
  <si>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</si>
  <si>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</si>
  <si>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</si>
  <si>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</si>
  <si>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</si>
  <si>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</si>
  <si>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</si>
  <si>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</si>
  <si>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</si>
  <si>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</si>
  <si>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</si>
  <si>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</si>
  <si>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</si>
  <si>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</si>
  <si>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</si>
  <si>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</si>
  <si>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</si>
  <si>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</si>
  <si>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</si>
  <si>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</si>
  <si>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</si>
  <si>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</si>
  <si>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</si>
  <si>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</si>
  <si>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</si>
  <si>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</si>
  <si>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</si>
  <si>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</si>
  <si>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</si>
  <si>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</si>
  <si>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</si>
  <si>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</si>
  <si>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</si>
  <si>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</si>
  <si>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</si>
  <si>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</si>
  <si>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</si>
  <si>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</si>
  <si>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</si>
  <si>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</si>
  <si>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</si>
  <si>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</si>
  <si>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</si>
  <si>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</si>
  <si>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</si>
  <si>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</si>
  <si>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</si>
  <si>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</si>
  <si>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</si>
  <si>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</si>
  <si>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</si>
  <si>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</si>
  <si>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</si>
  <si>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</si>
  <si>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</si>
  <si>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</si>
  <si>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</si>
  <si>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</si>
  <si>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</si>
  <si>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</si>
  <si>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</si>
  <si>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</si>
  <si>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</si>
  <si>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</si>
  <si>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</si>
  <si>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</si>
  <si>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</si>
  <si>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</si>
  <si>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</si>
  <si>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</si>
  <si>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</si>
  <si>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</si>
  <si>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</si>
  <si>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</si>
  <si>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</si>
  <si>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</si>
  <si>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</si>
  <si>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</si>
  <si>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</si>
  <si>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</si>
  <si>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</si>
  <si>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</si>
  <si>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</si>
  <si>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</si>
  <si>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</si>
  <si>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</si>
  <si>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</si>
  <si>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</si>
  <si>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</si>
  <si>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</si>
  <si>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</si>
  <si>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</si>
  <si>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</si>
  <si>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</si>
  <si>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</si>
  <si>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</si>
  <si>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</si>
  <si>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</si>
  <si>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</si>
  <si>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</si>
  <si>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</si>
  <si>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</si>
  <si>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</si>
  <si>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</si>
  <si>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</si>
  <si>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</si>
  <si>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</si>
  <si>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</si>
  <si>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</si>
  <si>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</si>
  <si>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</si>
  <si>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</si>
  <si>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</si>
  <si>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</si>
  <si>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</si>
  <si>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</si>
  <si>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</si>
  <si>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</si>
  <si>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</si>
  <si>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</si>
  <si>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</si>
  <si>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</si>
  <si>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</si>
  <si>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</si>
  <si>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</si>
  <si>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</si>
  <si>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</si>
  <si>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</si>
  <si>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</si>
  <si>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</si>
  <si>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</si>
  <si>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</si>
  <si>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</si>
  <si>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</si>
  <si>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</si>
  <si>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</si>
  <si>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</si>
  <si>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</si>
  <si>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</si>
  <si>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</si>
  <si>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</si>
  <si>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</si>
  <si>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</si>
  <si>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</si>
  <si>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</si>
  <si>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</si>
  <si>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</si>
  <si>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</si>
  <si>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</si>
  <si>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</si>
  <si>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</si>
  <si>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</si>
  <si>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</si>
  <si>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</si>
  <si>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</si>
  <si>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</si>
  <si>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</si>
  <si>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</si>
  <si>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</si>
  <si>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</si>
  <si>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</si>
  <si>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</si>
  <si>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</si>
  <si>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</si>
  <si>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</si>
  <si>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</si>
  <si>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</si>
  <si>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</si>
  <si>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</si>
  <si>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</si>
  <si>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</si>
  <si>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</si>
  <si>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</si>
  <si>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</si>
  <si>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</si>
  <si>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</si>
  <si>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</si>
  <si>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</si>
  <si>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</si>
  <si>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</si>
  <si>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</si>
  <si>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</si>
  <si>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</si>
  <si>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</si>
  <si>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</si>
  <si>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</si>
  <si>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</si>
  <si>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</si>
  <si>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</si>
  <si>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</si>
  <si>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</si>
  <si>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</si>
  <si>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</si>
  <si>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</si>
  <si>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</si>
  <si>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</si>
  <si>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</si>
  <si>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</si>
  <si>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</si>
  <si>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</si>
  <si>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</si>
  <si>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</si>
  <si>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</si>
  <si>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</si>
  <si>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</si>
  <si>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</si>
  <si>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</si>
  <si>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</si>
  <si>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</si>
  <si>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</si>
  <si>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</si>
  <si>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</si>
  <si>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</si>
  <si>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</si>
  <si>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</si>
  <si>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</si>
  <si>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</si>
  <si>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</si>
  <si>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</si>
  <si>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</si>
  <si>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</si>
  <si>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</si>
  <si>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</si>
  <si>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</si>
  <si>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</si>
  <si>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</si>
  <si>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</si>
  <si>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</si>
  <si>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</si>
  <si>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</si>
  <si>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</si>
  <si>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</si>
  <si>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</si>
  <si>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</si>
  <si>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</si>
  <si>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</si>
  <si>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</si>
  <si>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</si>
  <si>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</si>
  <si>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</si>
  <si>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</si>
  <si>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</si>
  <si>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</si>
  <si>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</si>
  <si>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</si>
  <si>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</si>
  <si>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</si>
  <si>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</si>
  <si>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</si>
  <si>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</si>
  <si>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</si>
  <si>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</si>
  <si>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</si>
  <si>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</si>
  <si>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</si>
  <si>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</si>
  <si>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</si>
  <si>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</si>
  <si>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</si>
  <si>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</si>
  <si>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</si>
  <si>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</si>
  <si>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</si>
  <si>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</si>
  <si>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</si>
  <si>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</si>
  <si>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</si>
  <si>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</si>
  <si>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</si>
  <si>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</si>
  <si>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</si>
  <si>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</si>
  <si>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</si>
  <si>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</si>
  <si>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</si>
  <si>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Айдарбекқызы Айзере</t>
  </si>
  <si>
    <t xml:space="preserve">                                  Оқу жылы: _____2023-2024 _______                              Топ: __Мектепалды сынып___________                Өткізу кезеңі:  _бастапқы______________       Өткізу мерзімі:______________</t>
  </si>
  <si>
    <t>Нұрболатұлы Нұртөре</t>
  </si>
  <si>
    <t>Құттыболат Алтынай</t>
  </si>
  <si>
    <t>Сағындық Алияр</t>
  </si>
  <si>
    <t>Сұлтанмұратқызы Гүлзада</t>
  </si>
  <si>
    <t>Тынысбек Аяла</t>
  </si>
  <si>
    <t>Алқуаныш Нұрғиса Саматұлы</t>
  </si>
  <si>
    <t>Әкімжан Азиза Ғалымжанқызы</t>
  </si>
  <si>
    <t>Әукенов Асқар Жандосұлы</t>
  </si>
  <si>
    <t>Байзоллаев Алинұр Рахымжанұлы</t>
  </si>
  <si>
    <t>Бердібек Жомарт Асыланұлы</t>
  </si>
  <si>
    <t>Достанбек Жансерік Азаматұлы</t>
  </si>
  <si>
    <t>Ешімбетова Нұрай Айболатқызы</t>
  </si>
  <si>
    <t>Игликова Алсу Берікқызы</t>
  </si>
  <si>
    <t>Маратова Аяла Өмірсерікқызы</t>
  </si>
  <si>
    <t>Қуанышбай Байбарыс Бауыржанұлы</t>
  </si>
  <si>
    <t>Сатанова Азиза Дарханқызы</t>
  </si>
  <si>
    <t>Самат Айша Нурсланқызы</t>
  </si>
  <si>
    <t>Сұлтан Мунира  Бақытжанқызы</t>
  </si>
  <si>
    <t>Серикова Инкар Мадиевна</t>
  </si>
  <si>
    <t>Сағындық Данияр Кенжеболатұлы</t>
  </si>
  <si>
    <t>Самат Тоғжан Дидарқызы</t>
  </si>
  <si>
    <t>Темірғали Сұлуфан Нұрболатқызы</t>
  </si>
  <si>
    <t>Темірбек Диас Дастанұлы</t>
  </si>
  <si>
    <t>Темірбеков Ерсұлтан Асхатұлы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</si>
</sst>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5" t="s">
        <v>837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33" t="s">
        <v>2</v>
      </c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44" t="s">
        <v>88</v>
      </c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31" t="s">
        <v>115</v>
      </c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3" t="s">
        <v>115</v>
      </c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46" t="s">
        <v>138</v>
      </c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</row>
    <row r="5" spans="1:254" ht="15" customHeight="1" x14ac:dyDescent="0.25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 t="s">
        <v>56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 t="s">
        <v>3</v>
      </c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 t="s">
        <v>89</v>
      </c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2" t="s">
        <v>116</v>
      </c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 t="s">
        <v>117</v>
      </c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4" t="s">
        <v>139</v>
      </c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</row>
    <row r="6" spans="1:254" ht="10.15" hidden="1" customHeight="1" x14ac:dyDescent="0.25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2"/>
      <c r="B11" s="42"/>
      <c r="C11" s="35" t="s">
        <v>848</v>
      </c>
      <c r="D11" s="35"/>
      <c r="E11" s="35"/>
      <c r="F11" s="35"/>
      <c r="G11" s="35"/>
      <c r="H11" s="35"/>
      <c r="I11" s="35"/>
      <c r="J11" s="35"/>
      <c r="K11" s="35"/>
      <c r="L11" s="35" t="s">
        <v>851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 t="s">
        <v>848</v>
      </c>
      <c r="Y11" s="35"/>
      <c r="Z11" s="35"/>
      <c r="AA11" s="35"/>
      <c r="AB11" s="35"/>
      <c r="AC11" s="35"/>
      <c r="AD11" s="35"/>
      <c r="AE11" s="35"/>
      <c r="AF11" s="35"/>
      <c r="AG11" s="35" t="s">
        <v>851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1" t="s">
        <v>848</v>
      </c>
      <c r="AT11" s="31"/>
      <c r="AU11" s="31"/>
      <c r="AV11" s="31"/>
      <c r="AW11" s="31"/>
      <c r="AX11" s="31"/>
      <c r="AY11" s="31" t="s">
        <v>851</v>
      </c>
      <c r="AZ11" s="31"/>
      <c r="BA11" s="31"/>
      <c r="BB11" s="31"/>
      <c r="BC11" s="31"/>
      <c r="BD11" s="31"/>
      <c r="BE11" s="31"/>
      <c r="BF11" s="31"/>
      <c r="BG11" s="31"/>
      <c r="BH11" s="31" t="s">
        <v>848</v>
      </c>
      <c r="BI11" s="31"/>
      <c r="BJ11" s="31"/>
      <c r="BK11" s="31"/>
      <c r="BL11" s="31"/>
      <c r="BM11" s="31"/>
      <c r="BN11" s="31" t="s">
        <v>851</v>
      </c>
      <c r="BO11" s="31"/>
      <c r="BP11" s="31"/>
      <c r="BQ11" s="31"/>
      <c r="BR11" s="31"/>
      <c r="BS11" s="31"/>
      <c r="BT11" s="31"/>
      <c r="BU11" s="31"/>
      <c r="BV11" s="31"/>
      <c r="BW11" s="31" t="s">
        <v>848</v>
      </c>
      <c r="BX11" s="31"/>
      <c r="BY11" s="31"/>
      <c r="BZ11" s="31"/>
      <c r="CA11" s="31"/>
      <c r="CB11" s="31"/>
      <c r="CC11" s="31" t="s">
        <v>851</v>
      </c>
      <c r="CD11" s="31"/>
      <c r="CE11" s="31"/>
      <c r="CF11" s="31"/>
      <c r="CG11" s="31"/>
      <c r="CH11" s="31"/>
      <c r="CI11" s="31" t="s">
        <v>848</v>
      </c>
      <c r="CJ11" s="31"/>
      <c r="CK11" s="31"/>
      <c r="CL11" s="31"/>
      <c r="CM11" s="31"/>
      <c r="CN11" s="31"/>
      <c r="CO11" s="31"/>
      <c r="CP11" s="31"/>
      <c r="CQ11" s="31"/>
      <c r="CR11" s="31" t="s">
        <v>851</v>
      </c>
      <c r="CS11" s="31"/>
      <c r="CT11" s="31"/>
      <c r="CU11" s="31"/>
      <c r="CV11" s="31"/>
      <c r="CW11" s="31"/>
      <c r="CX11" s="31"/>
      <c r="CY11" s="31"/>
      <c r="CZ11" s="31"/>
      <c r="DA11" s="31" t="s">
        <v>848</v>
      </c>
      <c r="DB11" s="31"/>
      <c r="DC11" s="31"/>
      <c r="DD11" s="31"/>
      <c r="DE11" s="31"/>
      <c r="DF11" s="31"/>
      <c r="DG11" s="31" t="s">
        <v>851</v>
      </c>
      <c r="DH11" s="31"/>
      <c r="DI11" s="31"/>
      <c r="DJ11" s="31"/>
      <c r="DK11" s="31"/>
      <c r="DL11" s="31"/>
      <c r="DM11" s="31"/>
      <c r="DN11" s="31"/>
      <c r="DO11" s="31"/>
    </row>
    <row r="12" spans="1:254" ht="15.6" customHeight="1" x14ac:dyDescent="0.25">
      <c r="A12" s="42"/>
      <c r="B12" s="42"/>
      <c r="C12" s="36" t="s">
        <v>22</v>
      </c>
      <c r="D12" s="36" t="s">
        <v>5</v>
      </c>
      <c r="E12" s="36" t="s">
        <v>6</v>
      </c>
      <c r="F12" s="36" t="s">
        <v>26</v>
      </c>
      <c r="G12" s="36" t="s">
        <v>7</v>
      </c>
      <c r="H12" s="36" t="s">
        <v>8</v>
      </c>
      <c r="I12" s="36" t="s">
        <v>23</v>
      </c>
      <c r="J12" s="36" t="s">
        <v>9</v>
      </c>
      <c r="K12" s="36" t="s">
        <v>10</v>
      </c>
      <c r="L12" s="36" t="s">
        <v>28</v>
      </c>
      <c r="M12" s="36" t="s">
        <v>6</v>
      </c>
      <c r="N12" s="36" t="s">
        <v>12</v>
      </c>
      <c r="O12" s="36" t="s">
        <v>24</v>
      </c>
      <c r="P12" s="36" t="s">
        <v>10</v>
      </c>
      <c r="Q12" s="36" t="s">
        <v>13</v>
      </c>
      <c r="R12" s="36" t="s">
        <v>25</v>
      </c>
      <c r="S12" s="36" t="s">
        <v>12</v>
      </c>
      <c r="T12" s="36" t="s">
        <v>7</v>
      </c>
      <c r="U12" s="36" t="s">
        <v>36</v>
      </c>
      <c r="V12" s="36" t="s">
        <v>14</v>
      </c>
      <c r="W12" s="36" t="s">
        <v>9</v>
      </c>
      <c r="X12" s="36" t="s">
        <v>44</v>
      </c>
      <c r="Y12" s="36"/>
      <c r="Z12" s="36"/>
      <c r="AA12" s="36" t="s">
        <v>45</v>
      </c>
      <c r="AB12" s="36"/>
      <c r="AC12" s="36"/>
      <c r="AD12" s="36" t="s">
        <v>46</v>
      </c>
      <c r="AE12" s="36"/>
      <c r="AF12" s="36"/>
      <c r="AG12" s="36" t="s">
        <v>47</v>
      </c>
      <c r="AH12" s="36"/>
      <c r="AI12" s="36"/>
      <c r="AJ12" s="36" t="s">
        <v>48</v>
      </c>
      <c r="AK12" s="36"/>
      <c r="AL12" s="36"/>
      <c r="AM12" s="36" t="s">
        <v>49</v>
      </c>
      <c r="AN12" s="36"/>
      <c r="AO12" s="36"/>
      <c r="AP12" s="34" t="s">
        <v>50</v>
      </c>
      <c r="AQ12" s="34"/>
      <c r="AR12" s="34"/>
      <c r="AS12" s="36" t="s">
        <v>51</v>
      </c>
      <c r="AT12" s="36"/>
      <c r="AU12" s="36"/>
      <c r="AV12" s="36" t="s">
        <v>52</v>
      </c>
      <c r="AW12" s="36"/>
      <c r="AX12" s="36"/>
      <c r="AY12" s="36" t="s">
        <v>53</v>
      </c>
      <c r="AZ12" s="36"/>
      <c r="BA12" s="36"/>
      <c r="BB12" s="36" t="s">
        <v>54</v>
      </c>
      <c r="BC12" s="36"/>
      <c r="BD12" s="36"/>
      <c r="BE12" s="36" t="s">
        <v>55</v>
      </c>
      <c r="BF12" s="36"/>
      <c r="BG12" s="36"/>
      <c r="BH12" s="34" t="s">
        <v>90</v>
      </c>
      <c r="BI12" s="34"/>
      <c r="BJ12" s="34"/>
      <c r="BK12" s="34" t="s">
        <v>91</v>
      </c>
      <c r="BL12" s="34"/>
      <c r="BM12" s="34"/>
      <c r="BN12" s="34" t="s">
        <v>92</v>
      </c>
      <c r="BO12" s="34"/>
      <c r="BP12" s="34"/>
      <c r="BQ12" s="34" t="s">
        <v>93</v>
      </c>
      <c r="BR12" s="34"/>
      <c r="BS12" s="34"/>
      <c r="BT12" s="34" t="s">
        <v>94</v>
      </c>
      <c r="BU12" s="34"/>
      <c r="BV12" s="34"/>
      <c r="BW12" s="34" t="s">
        <v>105</v>
      </c>
      <c r="BX12" s="34"/>
      <c r="BY12" s="34"/>
      <c r="BZ12" s="34" t="s">
        <v>106</v>
      </c>
      <c r="CA12" s="34"/>
      <c r="CB12" s="34"/>
      <c r="CC12" s="34" t="s">
        <v>107</v>
      </c>
      <c r="CD12" s="34"/>
      <c r="CE12" s="34"/>
      <c r="CF12" s="34" t="s">
        <v>108</v>
      </c>
      <c r="CG12" s="34"/>
      <c r="CH12" s="34"/>
      <c r="CI12" s="34" t="s">
        <v>109</v>
      </c>
      <c r="CJ12" s="34"/>
      <c r="CK12" s="34"/>
      <c r="CL12" s="34" t="s">
        <v>110</v>
      </c>
      <c r="CM12" s="34"/>
      <c r="CN12" s="34"/>
      <c r="CO12" s="34" t="s">
        <v>111</v>
      </c>
      <c r="CP12" s="34"/>
      <c r="CQ12" s="34"/>
      <c r="CR12" s="34" t="s">
        <v>112</v>
      </c>
      <c r="CS12" s="34"/>
      <c r="CT12" s="34"/>
      <c r="CU12" s="34" t="s">
        <v>113</v>
      </c>
      <c r="CV12" s="34"/>
      <c r="CW12" s="34"/>
      <c r="CX12" s="34" t="s">
        <v>114</v>
      </c>
      <c r="CY12" s="34"/>
      <c r="CZ12" s="34"/>
      <c r="DA12" s="34" t="s">
        <v>140</v>
      </c>
      <c r="DB12" s="34"/>
      <c r="DC12" s="34"/>
      <c r="DD12" s="34" t="s">
        <v>141</v>
      </c>
      <c r="DE12" s="34"/>
      <c r="DF12" s="34"/>
      <c r="DG12" s="34" t="s">
        <v>142</v>
      </c>
      <c r="DH12" s="34"/>
      <c r="DI12" s="34"/>
      <c r="DJ12" s="34" t="s">
        <v>143</v>
      </c>
      <c r="DK12" s="34"/>
      <c r="DL12" s="34"/>
      <c r="DM12" s="34" t="s">
        <v>144</v>
      </c>
      <c r="DN12" s="34"/>
      <c r="DO12" s="34"/>
    </row>
    <row r="13" spans="1:254" ht="60" customHeight="1" x14ac:dyDescent="0.25">
      <c r="A13" s="42"/>
      <c r="B13" s="42"/>
      <c r="C13" s="41" t="s">
        <v>845</v>
      </c>
      <c r="D13" s="41"/>
      <c r="E13" s="41"/>
      <c r="F13" s="41" t="s">
        <v>1340</v>
      </c>
      <c r="G13" s="41"/>
      <c r="H13" s="41"/>
      <c r="I13" s="41" t="s">
        <v>29</v>
      </c>
      <c r="J13" s="41"/>
      <c r="K13" s="41"/>
      <c r="L13" s="41" t="s">
        <v>37</v>
      </c>
      <c r="M13" s="41"/>
      <c r="N13" s="41"/>
      <c r="O13" s="41" t="s">
        <v>39</v>
      </c>
      <c r="P13" s="41"/>
      <c r="Q13" s="41"/>
      <c r="R13" s="41" t="s">
        <v>40</v>
      </c>
      <c r="S13" s="41"/>
      <c r="T13" s="41"/>
      <c r="U13" s="41" t="s">
        <v>43</v>
      </c>
      <c r="V13" s="41"/>
      <c r="W13" s="41"/>
      <c r="X13" s="41" t="s">
        <v>852</v>
      </c>
      <c r="Y13" s="41"/>
      <c r="Z13" s="41"/>
      <c r="AA13" s="41" t="s">
        <v>854</v>
      </c>
      <c r="AB13" s="41"/>
      <c r="AC13" s="41"/>
      <c r="AD13" s="41" t="s">
        <v>856</v>
      </c>
      <c r="AE13" s="41"/>
      <c r="AF13" s="41"/>
      <c r="AG13" s="41" t="s">
        <v>858</v>
      </c>
      <c r="AH13" s="41"/>
      <c r="AI13" s="41"/>
      <c r="AJ13" s="41" t="s">
        <v>860</v>
      </c>
      <c r="AK13" s="41"/>
      <c r="AL13" s="41"/>
      <c r="AM13" s="41" t="s">
        <v>864</v>
      </c>
      <c r="AN13" s="41"/>
      <c r="AO13" s="41"/>
      <c r="AP13" s="41" t="s">
        <v>865</v>
      </c>
      <c r="AQ13" s="41"/>
      <c r="AR13" s="41"/>
      <c r="AS13" s="41" t="s">
        <v>867</v>
      </c>
      <c r="AT13" s="41"/>
      <c r="AU13" s="41"/>
      <c r="AV13" s="41" t="s">
        <v>868</v>
      </c>
      <c r="AW13" s="41"/>
      <c r="AX13" s="41"/>
      <c r="AY13" s="41" t="s">
        <v>871</v>
      </c>
      <c r="AZ13" s="41"/>
      <c r="BA13" s="41"/>
      <c r="BB13" s="41" t="s">
        <v>872</v>
      </c>
      <c r="BC13" s="41"/>
      <c r="BD13" s="41"/>
      <c r="BE13" s="41" t="s">
        <v>875</v>
      </c>
      <c r="BF13" s="41"/>
      <c r="BG13" s="41"/>
      <c r="BH13" s="41" t="s">
        <v>876</v>
      </c>
      <c r="BI13" s="41"/>
      <c r="BJ13" s="41"/>
      <c r="BK13" s="41" t="s">
        <v>880</v>
      </c>
      <c r="BL13" s="41"/>
      <c r="BM13" s="41"/>
      <c r="BN13" s="41" t="s">
        <v>879</v>
      </c>
      <c r="BO13" s="41"/>
      <c r="BP13" s="41"/>
      <c r="BQ13" s="41" t="s">
        <v>881</v>
      </c>
      <c r="BR13" s="41"/>
      <c r="BS13" s="41"/>
      <c r="BT13" s="41" t="s">
        <v>882</v>
      </c>
      <c r="BU13" s="41"/>
      <c r="BV13" s="41"/>
      <c r="BW13" s="41" t="s">
        <v>884</v>
      </c>
      <c r="BX13" s="41"/>
      <c r="BY13" s="41"/>
      <c r="BZ13" s="41" t="s">
        <v>886</v>
      </c>
      <c r="CA13" s="41"/>
      <c r="CB13" s="41"/>
      <c r="CC13" s="41" t="s">
        <v>887</v>
      </c>
      <c r="CD13" s="41"/>
      <c r="CE13" s="41"/>
      <c r="CF13" s="41" t="s">
        <v>888</v>
      </c>
      <c r="CG13" s="41"/>
      <c r="CH13" s="41"/>
      <c r="CI13" s="41" t="s">
        <v>890</v>
      </c>
      <c r="CJ13" s="41"/>
      <c r="CK13" s="41"/>
      <c r="CL13" s="41" t="s">
        <v>126</v>
      </c>
      <c r="CM13" s="41"/>
      <c r="CN13" s="41"/>
      <c r="CO13" s="41" t="s">
        <v>128</v>
      </c>
      <c r="CP13" s="41"/>
      <c r="CQ13" s="41"/>
      <c r="CR13" s="41" t="s">
        <v>891</v>
      </c>
      <c r="CS13" s="41"/>
      <c r="CT13" s="41"/>
      <c r="CU13" s="41" t="s">
        <v>133</v>
      </c>
      <c r="CV13" s="41"/>
      <c r="CW13" s="41"/>
      <c r="CX13" s="41" t="s">
        <v>892</v>
      </c>
      <c r="CY13" s="41"/>
      <c r="CZ13" s="41"/>
      <c r="DA13" s="41" t="s">
        <v>893</v>
      </c>
      <c r="DB13" s="41"/>
      <c r="DC13" s="41"/>
      <c r="DD13" s="41" t="s">
        <v>897</v>
      </c>
      <c r="DE13" s="41"/>
      <c r="DF13" s="41"/>
      <c r="DG13" s="41" t="s">
        <v>899</v>
      </c>
      <c r="DH13" s="41"/>
      <c r="DI13" s="41"/>
      <c r="DJ13" s="41" t="s">
        <v>901</v>
      </c>
      <c r="DK13" s="41"/>
      <c r="DL13" s="41"/>
      <c r="DM13" s="41" t="s">
        <v>903</v>
      </c>
      <c r="DN13" s="41"/>
      <c r="DO13" s="41"/>
    </row>
    <row r="14" spans="1:254" ht="133.5" customHeight="1" x14ac:dyDescent="0.25">
      <c r="A14" s="42"/>
      <c r="B14" s="42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25">
      <c r="A40" s="37" t="s">
        <v>807</v>
      </c>
      <c r="B40" s="3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25">
      <c r="A41" s="39" t="s">
        <v>841</v>
      </c>
      <c r="B41" s="40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5" t="s">
        <v>838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2" t="s">
        <v>0</v>
      </c>
      <c r="B5" s="42" t="s">
        <v>1</v>
      </c>
      <c r="C5" s="43" t="s">
        <v>57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33" t="s">
        <v>2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44" t="s">
        <v>88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 t="s">
        <v>115</v>
      </c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6" t="s">
        <v>138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</row>
    <row r="6" spans="1:254" ht="15.75" customHeight="1" x14ac:dyDescent="0.25">
      <c r="A6" s="42"/>
      <c r="B6" s="42"/>
      <c r="C6" s="36" t="s">
        <v>58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 t="s">
        <v>56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 t="s">
        <v>3</v>
      </c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47" t="s">
        <v>89</v>
      </c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36" t="s">
        <v>159</v>
      </c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 t="s">
        <v>116</v>
      </c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2" t="s">
        <v>174</v>
      </c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 t="s">
        <v>186</v>
      </c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 t="s">
        <v>117</v>
      </c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4" t="s">
        <v>139</v>
      </c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</row>
    <row r="7" spans="1:254" ht="0.75" customHeight="1" x14ac:dyDescent="0.25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2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2"/>
      <c r="B12" s="42"/>
      <c r="C12" s="36" t="s">
        <v>155</v>
      </c>
      <c r="D12" s="36" t="s">
        <v>5</v>
      </c>
      <c r="E12" s="36" t="s">
        <v>6</v>
      </c>
      <c r="F12" s="36" t="s">
        <v>156</v>
      </c>
      <c r="G12" s="36" t="s">
        <v>7</v>
      </c>
      <c r="H12" s="36" t="s">
        <v>8</v>
      </c>
      <c r="I12" s="36" t="s">
        <v>157</v>
      </c>
      <c r="J12" s="36" t="s">
        <v>9</v>
      </c>
      <c r="K12" s="36" t="s">
        <v>10</v>
      </c>
      <c r="L12" s="36" t="s">
        <v>158</v>
      </c>
      <c r="M12" s="36" t="s">
        <v>9</v>
      </c>
      <c r="N12" s="36" t="s">
        <v>10</v>
      </c>
      <c r="O12" s="36" t="s">
        <v>172</v>
      </c>
      <c r="P12" s="36"/>
      <c r="Q12" s="36"/>
      <c r="R12" s="36" t="s">
        <v>5</v>
      </c>
      <c r="S12" s="36"/>
      <c r="T12" s="36"/>
      <c r="U12" s="36" t="s">
        <v>173</v>
      </c>
      <c r="V12" s="36"/>
      <c r="W12" s="36"/>
      <c r="X12" s="36" t="s">
        <v>12</v>
      </c>
      <c r="Y12" s="36"/>
      <c r="Z12" s="36"/>
      <c r="AA12" s="36" t="s">
        <v>7</v>
      </c>
      <c r="AB12" s="36"/>
      <c r="AC12" s="36"/>
      <c r="AD12" s="36" t="s">
        <v>8</v>
      </c>
      <c r="AE12" s="36"/>
      <c r="AF12" s="36"/>
      <c r="AG12" s="34" t="s">
        <v>14</v>
      </c>
      <c r="AH12" s="34"/>
      <c r="AI12" s="34"/>
      <c r="AJ12" s="36" t="s">
        <v>9</v>
      </c>
      <c r="AK12" s="36"/>
      <c r="AL12" s="36"/>
      <c r="AM12" s="34" t="s">
        <v>168</v>
      </c>
      <c r="AN12" s="34"/>
      <c r="AO12" s="34"/>
      <c r="AP12" s="34" t="s">
        <v>169</v>
      </c>
      <c r="AQ12" s="34"/>
      <c r="AR12" s="34"/>
      <c r="AS12" s="34" t="s">
        <v>170</v>
      </c>
      <c r="AT12" s="34"/>
      <c r="AU12" s="34"/>
      <c r="AV12" s="34" t="s">
        <v>171</v>
      </c>
      <c r="AW12" s="34"/>
      <c r="AX12" s="34"/>
      <c r="AY12" s="34" t="s">
        <v>160</v>
      </c>
      <c r="AZ12" s="34"/>
      <c r="BA12" s="34"/>
      <c r="BB12" s="34" t="s">
        <v>161</v>
      </c>
      <c r="BC12" s="34"/>
      <c r="BD12" s="34"/>
      <c r="BE12" s="34" t="s">
        <v>162</v>
      </c>
      <c r="BF12" s="34"/>
      <c r="BG12" s="34"/>
      <c r="BH12" s="34" t="s">
        <v>163</v>
      </c>
      <c r="BI12" s="34"/>
      <c r="BJ12" s="34"/>
      <c r="BK12" s="34" t="s">
        <v>164</v>
      </c>
      <c r="BL12" s="34"/>
      <c r="BM12" s="34"/>
      <c r="BN12" s="34" t="s">
        <v>165</v>
      </c>
      <c r="BO12" s="34"/>
      <c r="BP12" s="34"/>
      <c r="BQ12" s="34" t="s">
        <v>166</v>
      </c>
      <c r="BR12" s="34"/>
      <c r="BS12" s="34"/>
      <c r="BT12" s="34" t="s">
        <v>167</v>
      </c>
      <c r="BU12" s="34"/>
      <c r="BV12" s="34"/>
      <c r="BW12" s="34" t="s">
        <v>179</v>
      </c>
      <c r="BX12" s="34"/>
      <c r="BY12" s="34"/>
      <c r="BZ12" s="34" t="s">
        <v>180</v>
      </c>
      <c r="CA12" s="34"/>
      <c r="CB12" s="34"/>
      <c r="CC12" s="34" t="s">
        <v>181</v>
      </c>
      <c r="CD12" s="34"/>
      <c r="CE12" s="34"/>
      <c r="CF12" s="34" t="s">
        <v>182</v>
      </c>
      <c r="CG12" s="34"/>
      <c r="CH12" s="34"/>
      <c r="CI12" s="34" t="s">
        <v>183</v>
      </c>
      <c r="CJ12" s="34"/>
      <c r="CK12" s="34"/>
      <c r="CL12" s="34" t="s">
        <v>184</v>
      </c>
      <c r="CM12" s="34"/>
      <c r="CN12" s="34"/>
      <c r="CO12" s="34" t="s">
        <v>185</v>
      </c>
      <c r="CP12" s="34"/>
      <c r="CQ12" s="34"/>
      <c r="CR12" s="34" t="s">
        <v>175</v>
      </c>
      <c r="CS12" s="34"/>
      <c r="CT12" s="34"/>
      <c r="CU12" s="34" t="s">
        <v>176</v>
      </c>
      <c r="CV12" s="34"/>
      <c r="CW12" s="34"/>
      <c r="CX12" s="34" t="s">
        <v>177</v>
      </c>
      <c r="CY12" s="34"/>
      <c r="CZ12" s="34"/>
      <c r="DA12" s="34" t="s">
        <v>178</v>
      </c>
      <c r="DB12" s="34"/>
      <c r="DC12" s="34"/>
      <c r="DD12" s="34" t="s">
        <v>187</v>
      </c>
      <c r="DE12" s="34"/>
      <c r="DF12" s="34"/>
      <c r="DG12" s="34" t="s">
        <v>188</v>
      </c>
      <c r="DH12" s="34"/>
      <c r="DI12" s="34"/>
      <c r="DJ12" s="34" t="s">
        <v>189</v>
      </c>
      <c r="DK12" s="34"/>
      <c r="DL12" s="34"/>
      <c r="DM12" s="34" t="s">
        <v>190</v>
      </c>
      <c r="DN12" s="34"/>
      <c r="DO12" s="34"/>
      <c r="DP12" s="34" t="s">
        <v>191</v>
      </c>
      <c r="DQ12" s="34"/>
      <c r="DR12" s="34"/>
    </row>
    <row r="13" spans="1:254" ht="59.25" customHeight="1" x14ac:dyDescent="0.25">
      <c r="A13" s="42"/>
      <c r="B13" s="42"/>
      <c r="C13" s="41" t="s">
        <v>906</v>
      </c>
      <c r="D13" s="41"/>
      <c r="E13" s="41"/>
      <c r="F13" s="41" t="s">
        <v>910</v>
      </c>
      <c r="G13" s="41"/>
      <c r="H13" s="41"/>
      <c r="I13" s="41" t="s">
        <v>911</v>
      </c>
      <c r="J13" s="41"/>
      <c r="K13" s="41"/>
      <c r="L13" s="41" t="s">
        <v>912</v>
      </c>
      <c r="M13" s="41"/>
      <c r="N13" s="41"/>
      <c r="O13" s="41" t="s">
        <v>202</v>
      </c>
      <c r="P13" s="41"/>
      <c r="Q13" s="41"/>
      <c r="R13" s="41" t="s">
        <v>204</v>
      </c>
      <c r="S13" s="41"/>
      <c r="T13" s="41"/>
      <c r="U13" s="41" t="s">
        <v>914</v>
      </c>
      <c r="V13" s="41"/>
      <c r="W13" s="41"/>
      <c r="X13" s="41" t="s">
        <v>915</v>
      </c>
      <c r="Y13" s="41"/>
      <c r="Z13" s="41"/>
      <c r="AA13" s="41" t="s">
        <v>916</v>
      </c>
      <c r="AB13" s="41"/>
      <c r="AC13" s="41"/>
      <c r="AD13" s="41" t="s">
        <v>918</v>
      </c>
      <c r="AE13" s="41"/>
      <c r="AF13" s="41"/>
      <c r="AG13" s="41" t="s">
        <v>920</v>
      </c>
      <c r="AH13" s="41"/>
      <c r="AI13" s="41"/>
      <c r="AJ13" s="41" t="s">
        <v>1326</v>
      </c>
      <c r="AK13" s="41"/>
      <c r="AL13" s="41"/>
      <c r="AM13" s="41" t="s">
        <v>925</v>
      </c>
      <c r="AN13" s="41"/>
      <c r="AO13" s="41"/>
      <c r="AP13" s="41" t="s">
        <v>926</v>
      </c>
      <c r="AQ13" s="41"/>
      <c r="AR13" s="41"/>
      <c r="AS13" s="41" t="s">
        <v>927</v>
      </c>
      <c r="AT13" s="41"/>
      <c r="AU13" s="41"/>
      <c r="AV13" s="41" t="s">
        <v>928</v>
      </c>
      <c r="AW13" s="41"/>
      <c r="AX13" s="41"/>
      <c r="AY13" s="41" t="s">
        <v>930</v>
      </c>
      <c r="AZ13" s="41"/>
      <c r="BA13" s="41"/>
      <c r="BB13" s="41" t="s">
        <v>931</v>
      </c>
      <c r="BC13" s="41"/>
      <c r="BD13" s="41"/>
      <c r="BE13" s="41" t="s">
        <v>932</v>
      </c>
      <c r="BF13" s="41"/>
      <c r="BG13" s="41"/>
      <c r="BH13" s="41" t="s">
        <v>933</v>
      </c>
      <c r="BI13" s="41"/>
      <c r="BJ13" s="41"/>
      <c r="BK13" s="41" t="s">
        <v>934</v>
      </c>
      <c r="BL13" s="41"/>
      <c r="BM13" s="41"/>
      <c r="BN13" s="41" t="s">
        <v>936</v>
      </c>
      <c r="BO13" s="41"/>
      <c r="BP13" s="41"/>
      <c r="BQ13" s="41" t="s">
        <v>937</v>
      </c>
      <c r="BR13" s="41"/>
      <c r="BS13" s="41"/>
      <c r="BT13" s="41" t="s">
        <v>939</v>
      </c>
      <c r="BU13" s="41"/>
      <c r="BV13" s="41"/>
      <c r="BW13" s="41" t="s">
        <v>941</v>
      </c>
      <c r="BX13" s="41"/>
      <c r="BY13" s="41"/>
      <c r="BZ13" s="41" t="s">
        <v>942</v>
      </c>
      <c r="CA13" s="41"/>
      <c r="CB13" s="41"/>
      <c r="CC13" s="41" t="s">
        <v>946</v>
      </c>
      <c r="CD13" s="41"/>
      <c r="CE13" s="41"/>
      <c r="CF13" s="41" t="s">
        <v>949</v>
      </c>
      <c r="CG13" s="41"/>
      <c r="CH13" s="41"/>
      <c r="CI13" s="41" t="s">
        <v>950</v>
      </c>
      <c r="CJ13" s="41"/>
      <c r="CK13" s="41"/>
      <c r="CL13" s="41" t="s">
        <v>951</v>
      </c>
      <c r="CM13" s="41"/>
      <c r="CN13" s="41"/>
      <c r="CO13" s="41" t="s">
        <v>952</v>
      </c>
      <c r="CP13" s="41"/>
      <c r="CQ13" s="41"/>
      <c r="CR13" s="41" t="s">
        <v>954</v>
      </c>
      <c r="CS13" s="41"/>
      <c r="CT13" s="41"/>
      <c r="CU13" s="41" t="s">
        <v>955</v>
      </c>
      <c r="CV13" s="41"/>
      <c r="CW13" s="41"/>
      <c r="CX13" s="41" t="s">
        <v>956</v>
      </c>
      <c r="CY13" s="41"/>
      <c r="CZ13" s="41"/>
      <c r="DA13" s="41" t="s">
        <v>957</v>
      </c>
      <c r="DB13" s="41"/>
      <c r="DC13" s="41"/>
      <c r="DD13" s="41" t="s">
        <v>958</v>
      </c>
      <c r="DE13" s="41"/>
      <c r="DF13" s="41"/>
      <c r="DG13" s="41" t="s">
        <v>959</v>
      </c>
      <c r="DH13" s="41"/>
      <c r="DI13" s="41"/>
      <c r="DJ13" s="41" t="s">
        <v>961</v>
      </c>
      <c r="DK13" s="41"/>
      <c r="DL13" s="41"/>
      <c r="DM13" s="41" t="s">
        <v>962</v>
      </c>
      <c r="DN13" s="41"/>
      <c r="DO13" s="41"/>
      <c r="DP13" s="41" t="s">
        <v>963</v>
      </c>
      <c r="DQ13" s="41"/>
      <c r="DR13" s="41"/>
    </row>
    <row r="14" spans="1:254" ht="120" x14ac:dyDescent="0.25">
      <c r="A14" s="42"/>
      <c r="B14" s="42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37" t="s">
        <v>278</v>
      </c>
      <c r="B40" s="38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25">
      <c r="A41" s="39" t="s">
        <v>842</v>
      </c>
      <c r="B41" s="40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5" t="s">
        <v>839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8" t="s">
        <v>2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50"/>
      <c r="BK4" s="44" t="s">
        <v>88</v>
      </c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51" t="s">
        <v>115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3"/>
      <c r="EW4" s="46" t="s">
        <v>138</v>
      </c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</row>
    <row r="5" spans="1:254" ht="15.75" customHeight="1" x14ac:dyDescent="0.25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 t="s">
        <v>56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4" t="s">
        <v>3</v>
      </c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 t="s">
        <v>331</v>
      </c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6" t="s">
        <v>332</v>
      </c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 t="s">
        <v>159</v>
      </c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2" t="s">
        <v>1023</v>
      </c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 t="s">
        <v>174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54" t="s">
        <v>186</v>
      </c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32" t="s">
        <v>117</v>
      </c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4" t="s">
        <v>139</v>
      </c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</row>
    <row r="6" spans="1:254" ht="15.75" hidden="1" x14ac:dyDescent="0.25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2"/>
      <c r="B11" s="42"/>
      <c r="C11" s="36" t="s">
        <v>280</v>
      </c>
      <c r="D11" s="36" t="s">
        <v>5</v>
      </c>
      <c r="E11" s="36" t="s">
        <v>6</v>
      </c>
      <c r="F11" s="36" t="s">
        <v>319</v>
      </c>
      <c r="G11" s="36" t="s">
        <v>7</v>
      </c>
      <c r="H11" s="36" t="s">
        <v>8</v>
      </c>
      <c r="I11" s="36" t="s">
        <v>281</v>
      </c>
      <c r="J11" s="36" t="s">
        <v>9</v>
      </c>
      <c r="K11" s="36" t="s">
        <v>10</v>
      </c>
      <c r="L11" s="36" t="s">
        <v>282</v>
      </c>
      <c r="M11" s="36" t="s">
        <v>9</v>
      </c>
      <c r="N11" s="36" t="s">
        <v>10</v>
      </c>
      <c r="O11" s="36" t="s">
        <v>283</v>
      </c>
      <c r="P11" s="36" t="s">
        <v>11</v>
      </c>
      <c r="Q11" s="36" t="s">
        <v>4</v>
      </c>
      <c r="R11" s="36" t="s">
        <v>284</v>
      </c>
      <c r="S11" s="36"/>
      <c r="T11" s="36"/>
      <c r="U11" s="36" t="s">
        <v>982</v>
      </c>
      <c r="V11" s="36"/>
      <c r="W11" s="36"/>
      <c r="X11" s="36" t="s">
        <v>983</v>
      </c>
      <c r="Y11" s="36"/>
      <c r="Z11" s="36"/>
      <c r="AA11" s="34" t="s">
        <v>984</v>
      </c>
      <c r="AB11" s="34"/>
      <c r="AC11" s="34"/>
      <c r="AD11" s="36" t="s">
        <v>285</v>
      </c>
      <c r="AE11" s="36"/>
      <c r="AF11" s="36"/>
      <c r="AG11" s="36" t="s">
        <v>286</v>
      </c>
      <c r="AH11" s="36"/>
      <c r="AI11" s="36"/>
      <c r="AJ11" s="34" t="s">
        <v>287</v>
      </c>
      <c r="AK11" s="34"/>
      <c r="AL11" s="34"/>
      <c r="AM11" s="36" t="s">
        <v>288</v>
      </c>
      <c r="AN11" s="36"/>
      <c r="AO11" s="36"/>
      <c r="AP11" s="36" t="s">
        <v>289</v>
      </c>
      <c r="AQ11" s="36"/>
      <c r="AR11" s="36"/>
      <c r="AS11" s="36" t="s">
        <v>290</v>
      </c>
      <c r="AT11" s="36"/>
      <c r="AU11" s="36"/>
      <c r="AV11" s="36" t="s">
        <v>291</v>
      </c>
      <c r="AW11" s="36"/>
      <c r="AX11" s="36"/>
      <c r="AY11" s="36" t="s">
        <v>320</v>
      </c>
      <c r="AZ11" s="36"/>
      <c r="BA11" s="36"/>
      <c r="BB11" s="36" t="s">
        <v>292</v>
      </c>
      <c r="BC11" s="36"/>
      <c r="BD11" s="36"/>
      <c r="BE11" s="36" t="s">
        <v>1006</v>
      </c>
      <c r="BF11" s="36"/>
      <c r="BG11" s="36"/>
      <c r="BH11" s="36" t="s">
        <v>293</v>
      </c>
      <c r="BI11" s="36"/>
      <c r="BJ11" s="36"/>
      <c r="BK11" s="34" t="s">
        <v>294</v>
      </c>
      <c r="BL11" s="34"/>
      <c r="BM11" s="34"/>
      <c r="BN11" s="34" t="s">
        <v>321</v>
      </c>
      <c r="BO11" s="34"/>
      <c r="BP11" s="34"/>
      <c r="BQ11" s="34" t="s">
        <v>295</v>
      </c>
      <c r="BR11" s="34"/>
      <c r="BS11" s="34"/>
      <c r="BT11" s="34" t="s">
        <v>296</v>
      </c>
      <c r="BU11" s="34"/>
      <c r="BV11" s="34"/>
      <c r="BW11" s="34" t="s">
        <v>297</v>
      </c>
      <c r="BX11" s="34"/>
      <c r="BY11" s="34"/>
      <c r="BZ11" s="34" t="s">
        <v>298</v>
      </c>
      <c r="CA11" s="34"/>
      <c r="CB11" s="34"/>
      <c r="CC11" s="34" t="s">
        <v>322</v>
      </c>
      <c r="CD11" s="34"/>
      <c r="CE11" s="34"/>
      <c r="CF11" s="34" t="s">
        <v>299</v>
      </c>
      <c r="CG11" s="34"/>
      <c r="CH11" s="34"/>
      <c r="CI11" s="34" t="s">
        <v>300</v>
      </c>
      <c r="CJ11" s="34"/>
      <c r="CK11" s="34"/>
      <c r="CL11" s="34" t="s">
        <v>301</v>
      </c>
      <c r="CM11" s="34"/>
      <c r="CN11" s="34"/>
      <c r="CO11" s="34" t="s">
        <v>302</v>
      </c>
      <c r="CP11" s="34"/>
      <c r="CQ11" s="34"/>
      <c r="CR11" s="34" t="s">
        <v>303</v>
      </c>
      <c r="CS11" s="34"/>
      <c r="CT11" s="34"/>
      <c r="CU11" s="34" t="s">
        <v>304</v>
      </c>
      <c r="CV11" s="34"/>
      <c r="CW11" s="34"/>
      <c r="CX11" s="34" t="s">
        <v>305</v>
      </c>
      <c r="CY11" s="34"/>
      <c r="CZ11" s="34"/>
      <c r="DA11" s="34" t="s">
        <v>306</v>
      </c>
      <c r="DB11" s="34"/>
      <c r="DC11" s="34"/>
      <c r="DD11" s="34" t="s">
        <v>307</v>
      </c>
      <c r="DE11" s="34"/>
      <c r="DF11" s="34"/>
      <c r="DG11" s="34" t="s">
        <v>323</v>
      </c>
      <c r="DH11" s="34"/>
      <c r="DI11" s="34"/>
      <c r="DJ11" s="34" t="s">
        <v>308</v>
      </c>
      <c r="DK11" s="34"/>
      <c r="DL11" s="34"/>
      <c r="DM11" s="34" t="s">
        <v>309</v>
      </c>
      <c r="DN11" s="34"/>
      <c r="DO11" s="34"/>
      <c r="DP11" s="34" t="s">
        <v>310</v>
      </c>
      <c r="DQ11" s="34"/>
      <c r="DR11" s="34"/>
      <c r="DS11" s="34" t="s">
        <v>311</v>
      </c>
      <c r="DT11" s="34"/>
      <c r="DU11" s="34"/>
      <c r="DV11" s="34" t="s">
        <v>312</v>
      </c>
      <c r="DW11" s="34"/>
      <c r="DX11" s="34"/>
      <c r="DY11" s="34" t="s">
        <v>313</v>
      </c>
      <c r="DZ11" s="34"/>
      <c r="EA11" s="34"/>
      <c r="EB11" s="34" t="s">
        <v>314</v>
      </c>
      <c r="EC11" s="34"/>
      <c r="ED11" s="34"/>
      <c r="EE11" s="34" t="s">
        <v>324</v>
      </c>
      <c r="EF11" s="34"/>
      <c r="EG11" s="34"/>
      <c r="EH11" s="34" t="s">
        <v>325</v>
      </c>
      <c r="EI11" s="34"/>
      <c r="EJ11" s="34"/>
      <c r="EK11" s="34" t="s">
        <v>326</v>
      </c>
      <c r="EL11" s="34"/>
      <c r="EM11" s="34"/>
      <c r="EN11" s="34" t="s">
        <v>327</v>
      </c>
      <c r="EO11" s="34"/>
      <c r="EP11" s="34"/>
      <c r="EQ11" s="34" t="s">
        <v>328</v>
      </c>
      <c r="ER11" s="34"/>
      <c r="ES11" s="34"/>
      <c r="ET11" s="34" t="s">
        <v>329</v>
      </c>
      <c r="EU11" s="34"/>
      <c r="EV11" s="34"/>
      <c r="EW11" s="34" t="s">
        <v>315</v>
      </c>
      <c r="EX11" s="34"/>
      <c r="EY11" s="34"/>
      <c r="EZ11" s="34" t="s">
        <v>330</v>
      </c>
      <c r="FA11" s="34"/>
      <c r="FB11" s="34"/>
      <c r="FC11" s="34" t="s">
        <v>316</v>
      </c>
      <c r="FD11" s="34"/>
      <c r="FE11" s="34"/>
      <c r="FF11" s="34" t="s">
        <v>317</v>
      </c>
      <c r="FG11" s="34"/>
      <c r="FH11" s="34"/>
      <c r="FI11" s="34" t="s">
        <v>318</v>
      </c>
      <c r="FJ11" s="34"/>
      <c r="FK11" s="34"/>
    </row>
    <row r="12" spans="1:254" ht="79.5" customHeight="1" x14ac:dyDescent="0.25">
      <c r="A12" s="42"/>
      <c r="B12" s="42"/>
      <c r="C12" s="41" t="s">
        <v>964</v>
      </c>
      <c r="D12" s="41"/>
      <c r="E12" s="41"/>
      <c r="F12" s="41" t="s">
        <v>968</v>
      </c>
      <c r="G12" s="41"/>
      <c r="H12" s="41"/>
      <c r="I12" s="41" t="s">
        <v>972</v>
      </c>
      <c r="J12" s="41"/>
      <c r="K12" s="41"/>
      <c r="L12" s="41" t="s">
        <v>976</v>
      </c>
      <c r="M12" s="41"/>
      <c r="N12" s="41"/>
      <c r="O12" s="41" t="s">
        <v>978</v>
      </c>
      <c r="P12" s="41"/>
      <c r="Q12" s="41"/>
      <c r="R12" s="41" t="s">
        <v>981</v>
      </c>
      <c r="S12" s="41"/>
      <c r="T12" s="41"/>
      <c r="U12" s="41" t="s">
        <v>338</v>
      </c>
      <c r="V12" s="41"/>
      <c r="W12" s="41"/>
      <c r="X12" s="41" t="s">
        <v>341</v>
      </c>
      <c r="Y12" s="41"/>
      <c r="Z12" s="41"/>
      <c r="AA12" s="41" t="s">
        <v>985</v>
      </c>
      <c r="AB12" s="41"/>
      <c r="AC12" s="41"/>
      <c r="AD12" s="41" t="s">
        <v>989</v>
      </c>
      <c r="AE12" s="41"/>
      <c r="AF12" s="41"/>
      <c r="AG12" s="41" t="s">
        <v>990</v>
      </c>
      <c r="AH12" s="41"/>
      <c r="AI12" s="41"/>
      <c r="AJ12" s="41" t="s">
        <v>994</v>
      </c>
      <c r="AK12" s="41"/>
      <c r="AL12" s="41"/>
      <c r="AM12" s="41" t="s">
        <v>998</v>
      </c>
      <c r="AN12" s="41"/>
      <c r="AO12" s="41"/>
      <c r="AP12" s="41" t="s">
        <v>1002</v>
      </c>
      <c r="AQ12" s="41"/>
      <c r="AR12" s="41"/>
      <c r="AS12" s="41" t="s">
        <v>1003</v>
      </c>
      <c r="AT12" s="41"/>
      <c r="AU12" s="41"/>
      <c r="AV12" s="41" t="s">
        <v>1007</v>
      </c>
      <c r="AW12" s="41"/>
      <c r="AX12" s="41"/>
      <c r="AY12" s="41" t="s">
        <v>1008</v>
      </c>
      <c r="AZ12" s="41"/>
      <c r="BA12" s="41"/>
      <c r="BB12" s="41" t="s">
        <v>1009</v>
      </c>
      <c r="BC12" s="41"/>
      <c r="BD12" s="41"/>
      <c r="BE12" s="41" t="s">
        <v>1010</v>
      </c>
      <c r="BF12" s="41"/>
      <c r="BG12" s="41"/>
      <c r="BH12" s="41" t="s">
        <v>1011</v>
      </c>
      <c r="BI12" s="41"/>
      <c r="BJ12" s="41"/>
      <c r="BK12" s="41" t="s">
        <v>357</v>
      </c>
      <c r="BL12" s="41"/>
      <c r="BM12" s="41"/>
      <c r="BN12" s="41" t="s">
        <v>359</v>
      </c>
      <c r="BO12" s="41"/>
      <c r="BP12" s="41"/>
      <c r="BQ12" s="41" t="s">
        <v>1015</v>
      </c>
      <c r="BR12" s="41"/>
      <c r="BS12" s="41"/>
      <c r="BT12" s="41" t="s">
        <v>1016</v>
      </c>
      <c r="BU12" s="41"/>
      <c r="BV12" s="41"/>
      <c r="BW12" s="41" t="s">
        <v>1017</v>
      </c>
      <c r="BX12" s="41"/>
      <c r="BY12" s="41"/>
      <c r="BZ12" s="41" t="s">
        <v>1018</v>
      </c>
      <c r="CA12" s="41"/>
      <c r="CB12" s="41"/>
      <c r="CC12" s="41" t="s">
        <v>369</v>
      </c>
      <c r="CD12" s="41"/>
      <c r="CE12" s="41"/>
      <c r="CF12" s="55" t="s">
        <v>372</v>
      </c>
      <c r="CG12" s="55"/>
      <c r="CH12" s="55"/>
      <c r="CI12" s="41" t="s">
        <v>376</v>
      </c>
      <c r="CJ12" s="41"/>
      <c r="CK12" s="41"/>
      <c r="CL12" s="41" t="s">
        <v>1329</v>
      </c>
      <c r="CM12" s="41"/>
      <c r="CN12" s="41"/>
      <c r="CO12" s="41" t="s">
        <v>382</v>
      </c>
      <c r="CP12" s="41"/>
      <c r="CQ12" s="41"/>
      <c r="CR12" s="55" t="s">
        <v>385</v>
      </c>
      <c r="CS12" s="55"/>
      <c r="CT12" s="55"/>
      <c r="CU12" s="41" t="s">
        <v>388</v>
      </c>
      <c r="CV12" s="41"/>
      <c r="CW12" s="41"/>
      <c r="CX12" s="41" t="s">
        <v>390</v>
      </c>
      <c r="CY12" s="41"/>
      <c r="CZ12" s="41"/>
      <c r="DA12" s="41" t="s">
        <v>394</v>
      </c>
      <c r="DB12" s="41"/>
      <c r="DC12" s="41"/>
      <c r="DD12" s="55" t="s">
        <v>398</v>
      </c>
      <c r="DE12" s="55"/>
      <c r="DF12" s="55"/>
      <c r="DG12" s="55" t="s">
        <v>400</v>
      </c>
      <c r="DH12" s="55"/>
      <c r="DI12" s="55"/>
      <c r="DJ12" s="55" t="s">
        <v>404</v>
      </c>
      <c r="DK12" s="55"/>
      <c r="DL12" s="55"/>
      <c r="DM12" s="55" t="s">
        <v>408</v>
      </c>
      <c r="DN12" s="55"/>
      <c r="DO12" s="55"/>
      <c r="DP12" s="55" t="s">
        <v>412</v>
      </c>
      <c r="DQ12" s="55"/>
      <c r="DR12" s="55"/>
      <c r="DS12" s="55" t="s">
        <v>415</v>
      </c>
      <c r="DT12" s="55"/>
      <c r="DU12" s="55"/>
      <c r="DV12" s="55" t="s">
        <v>418</v>
      </c>
      <c r="DW12" s="55"/>
      <c r="DX12" s="55"/>
      <c r="DY12" s="55" t="s">
        <v>422</v>
      </c>
      <c r="DZ12" s="55"/>
      <c r="EA12" s="55"/>
      <c r="EB12" s="55" t="s">
        <v>424</v>
      </c>
      <c r="EC12" s="55"/>
      <c r="ED12" s="55"/>
      <c r="EE12" s="55" t="s">
        <v>1027</v>
      </c>
      <c r="EF12" s="55"/>
      <c r="EG12" s="55"/>
      <c r="EH12" s="55" t="s">
        <v>426</v>
      </c>
      <c r="EI12" s="55"/>
      <c r="EJ12" s="55"/>
      <c r="EK12" s="55" t="s">
        <v>428</v>
      </c>
      <c r="EL12" s="55"/>
      <c r="EM12" s="55"/>
      <c r="EN12" s="55" t="s">
        <v>1036</v>
      </c>
      <c r="EO12" s="55"/>
      <c r="EP12" s="55"/>
      <c r="EQ12" s="55" t="s">
        <v>1038</v>
      </c>
      <c r="ER12" s="55"/>
      <c r="ES12" s="55"/>
      <c r="ET12" s="55" t="s">
        <v>430</v>
      </c>
      <c r="EU12" s="55"/>
      <c r="EV12" s="55"/>
      <c r="EW12" s="55" t="s">
        <v>431</v>
      </c>
      <c r="EX12" s="55"/>
      <c r="EY12" s="55"/>
      <c r="EZ12" s="55" t="s">
        <v>1042</v>
      </c>
      <c r="FA12" s="55"/>
      <c r="FB12" s="55"/>
      <c r="FC12" s="55" t="s">
        <v>1046</v>
      </c>
      <c r="FD12" s="55"/>
      <c r="FE12" s="55"/>
      <c r="FF12" s="55" t="s">
        <v>1048</v>
      </c>
      <c r="FG12" s="55"/>
      <c r="FH12" s="55"/>
      <c r="FI12" s="55" t="s">
        <v>1052</v>
      </c>
      <c r="FJ12" s="55"/>
      <c r="FK12" s="55"/>
    </row>
    <row r="13" spans="1:254" ht="180" x14ac:dyDescent="0.25">
      <c r="A13" s="42"/>
      <c r="B13" s="42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37" t="s">
        <v>278</v>
      </c>
      <c r="B39" s="3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39" t="s">
        <v>841</v>
      </c>
      <c r="B40" s="4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 x14ac:dyDescent="0.25">
      <c r="D46" s="24">
        <f>SUM(D43:D45)</f>
        <v>0</v>
      </c>
      <c r="E46" s="24">
        <f>SUM(E43:E45)</f>
        <v>0</v>
      </c>
    </row>
    <row r="47" spans="1:254" x14ac:dyDescent="0.25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 x14ac:dyDescent="0.25">
      <c r="D54" s="25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 x14ac:dyDescent="0.25">
      <c r="D62" s="25">
        <f>SUM(D59:D61)</f>
        <v>0</v>
      </c>
      <c r="E62" s="25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abSelected="1" workbookViewId="0">
      <selection activeCell="GL47" sqref="GL4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5" t="s">
        <v>1383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33" t="s">
        <v>2</v>
      </c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44" t="s">
        <v>88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51" t="s">
        <v>115</v>
      </c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3"/>
      <c r="GA4" s="46" t="s">
        <v>138</v>
      </c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</row>
    <row r="5" spans="1:254" ht="13.5" customHeight="1" x14ac:dyDescent="0.25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 t="s">
        <v>56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 t="s">
        <v>3</v>
      </c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 t="s">
        <v>331</v>
      </c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 t="s">
        <v>332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 t="s">
        <v>159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2" t="s">
        <v>116</v>
      </c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 t="s">
        <v>174</v>
      </c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 t="s">
        <v>174</v>
      </c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 t="s">
        <v>117</v>
      </c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4" t="s">
        <v>139</v>
      </c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</row>
    <row r="6" spans="1:254" ht="15.75" hidden="1" x14ac:dyDescent="0.25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2"/>
      <c r="B11" s="42"/>
      <c r="C11" s="36" t="s">
        <v>436</v>
      </c>
      <c r="D11" s="36" t="s">
        <v>5</v>
      </c>
      <c r="E11" s="36" t="s">
        <v>6</v>
      </c>
      <c r="F11" s="36" t="s">
        <v>437</v>
      </c>
      <c r="G11" s="36" t="s">
        <v>7</v>
      </c>
      <c r="H11" s="36" t="s">
        <v>8</v>
      </c>
      <c r="I11" s="36" t="s">
        <v>493</v>
      </c>
      <c r="J11" s="36" t="s">
        <v>9</v>
      </c>
      <c r="K11" s="36" t="s">
        <v>10</v>
      </c>
      <c r="L11" s="36" t="s">
        <v>438</v>
      </c>
      <c r="M11" s="36" t="s">
        <v>9</v>
      </c>
      <c r="N11" s="36" t="s">
        <v>10</v>
      </c>
      <c r="O11" s="36" t="s">
        <v>439</v>
      </c>
      <c r="P11" s="36" t="s">
        <v>11</v>
      </c>
      <c r="Q11" s="36" t="s">
        <v>4</v>
      </c>
      <c r="R11" s="36" t="s">
        <v>440</v>
      </c>
      <c r="S11" s="36" t="s">
        <v>6</v>
      </c>
      <c r="T11" s="36" t="s">
        <v>12</v>
      </c>
      <c r="U11" s="36" t="s">
        <v>441</v>
      </c>
      <c r="V11" s="36"/>
      <c r="W11" s="36"/>
      <c r="X11" s="36" t="s">
        <v>442</v>
      </c>
      <c r="Y11" s="36"/>
      <c r="Z11" s="36"/>
      <c r="AA11" s="36" t="s">
        <v>494</v>
      </c>
      <c r="AB11" s="36"/>
      <c r="AC11" s="36"/>
      <c r="AD11" s="36" t="s">
        <v>443</v>
      </c>
      <c r="AE11" s="36"/>
      <c r="AF11" s="36"/>
      <c r="AG11" s="36" t="s">
        <v>444</v>
      </c>
      <c r="AH11" s="36"/>
      <c r="AI11" s="36"/>
      <c r="AJ11" s="36" t="s">
        <v>445</v>
      </c>
      <c r="AK11" s="36"/>
      <c r="AL11" s="36"/>
      <c r="AM11" s="34" t="s">
        <v>446</v>
      </c>
      <c r="AN11" s="34"/>
      <c r="AO11" s="34"/>
      <c r="AP11" s="36" t="s">
        <v>447</v>
      </c>
      <c r="AQ11" s="36"/>
      <c r="AR11" s="36"/>
      <c r="AS11" s="36" t="s">
        <v>448</v>
      </c>
      <c r="AT11" s="36"/>
      <c r="AU11" s="36"/>
      <c r="AV11" s="36" t="s">
        <v>449</v>
      </c>
      <c r="AW11" s="36"/>
      <c r="AX11" s="36"/>
      <c r="AY11" s="36" t="s">
        <v>450</v>
      </c>
      <c r="AZ11" s="36"/>
      <c r="BA11" s="36"/>
      <c r="BB11" s="36" t="s">
        <v>451</v>
      </c>
      <c r="BC11" s="36"/>
      <c r="BD11" s="36"/>
      <c r="BE11" s="34" t="s">
        <v>495</v>
      </c>
      <c r="BF11" s="34"/>
      <c r="BG11" s="34"/>
      <c r="BH11" s="34" t="s">
        <v>452</v>
      </c>
      <c r="BI11" s="34"/>
      <c r="BJ11" s="34"/>
      <c r="BK11" s="36" t="s">
        <v>453</v>
      </c>
      <c r="BL11" s="36"/>
      <c r="BM11" s="36"/>
      <c r="BN11" s="36" t="s">
        <v>454</v>
      </c>
      <c r="BO11" s="36"/>
      <c r="BP11" s="36"/>
      <c r="BQ11" s="34" t="s">
        <v>455</v>
      </c>
      <c r="BR11" s="34"/>
      <c r="BS11" s="34"/>
      <c r="BT11" s="36" t="s">
        <v>456</v>
      </c>
      <c r="BU11" s="36"/>
      <c r="BV11" s="36"/>
      <c r="BW11" s="34" t="s">
        <v>457</v>
      </c>
      <c r="BX11" s="34"/>
      <c r="BY11" s="34"/>
      <c r="BZ11" s="34" t="s">
        <v>458</v>
      </c>
      <c r="CA11" s="34"/>
      <c r="CB11" s="34"/>
      <c r="CC11" s="34" t="s">
        <v>496</v>
      </c>
      <c r="CD11" s="34"/>
      <c r="CE11" s="34"/>
      <c r="CF11" s="34" t="s">
        <v>459</v>
      </c>
      <c r="CG11" s="34"/>
      <c r="CH11" s="34"/>
      <c r="CI11" s="34" t="s">
        <v>460</v>
      </c>
      <c r="CJ11" s="34"/>
      <c r="CK11" s="34"/>
      <c r="CL11" s="34" t="s">
        <v>461</v>
      </c>
      <c r="CM11" s="34"/>
      <c r="CN11" s="34"/>
      <c r="CO11" s="34" t="s">
        <v>462</v>
      </c>
      <c r="CP11" s="34"/>
      <c r="CQ11" s="34"/>
      <c r="CR11" s="34" t="s">
        <v>463</v>
      </c>
      <c r="CS11" s="34"/>
      <c r="CT11" s="34"/>
      <c r="CU11" s="34" t="s">
        <v>497</v>
      </c>
      <c r="CV11" s="34"/>
      <c r="CW11" s="34"/>
      <c r="CX11" s="34" t="s">
        <v>464</v>
      </c>
      <c r="CY11" s="34"/>
      <c r="CZ11" s="34"/>
      <c r="DA11" s="34" t="s">
        <v>465</v>
      </c>
      <c r="DB11" s="34"/>
      <c r="DC11" s="34"/>
      <c r="DD11" s="34" t="s">
        <v>466</v>
      </c>
      <c r="DE11" s="34"/>
      <c r="DF11" s="34"/>
      <c r="DG11" s="34" t="s">
        <v>467</v>
      </c>
      <c r="DH11" s="34"/>
      <c r="DI11" s="34"/>
      <c r="DJ11" s="34" t="s">
        <v>468</v>
      </c>
      <c r="DK11" s="34"/>
      <c r="DL11" s="34"/>
      <c r="DM11" s="34" t="s">
        <v>469</v>
      </c>
      <c r="DN11" s="34"/>
      <c r="DO11" s="34"/>
      <c r="DP11" s="34" t="s">
        <v>470</v>
      </c>
      <c r="DQ11" s="34"/>
      <c r="DR11" s="34"/>
      <c r="DS11" s="34" t="s">
        <v>471</v>
      </c>
      <c r="DT11" s="34"/>
      <c r="DU11" s="34"/>
      <c r="DV11" s="34" t="s">
        <v>472</v>
      </c>
      <c r="DW11" s="34"/>
      <c r="DX11" s="34"/>
      <c r="DY11" s="34" t="s">
        <v>498</v>
      </c>
      <c r="DZ11" s="34"/>
      <c r="EA11" s="34"/>
      <c r="EB11" s="34" t="s">
        <v>473</v>
      </c>
      <c r="EC11" s="34"/>
      <c r="ED11" s="34"/>
      <c r="EE11" s="34" t="s">
        <v>474</v>
      </c>
      <c r="EF11" s="34"/>
      <c r="EG11" s="34"/>
      <c r="EH11" s="34" t="s">
        <v>475</v>
      </c>
      <c r="EI11" s="34"/>
      <c r="EJ11" s="34"/>
      <c r="EK11" s="34" t="s">
        <v>476</v>
      </c>
      <c r="EL11" s="34"/>
      <c r="EM11" s="34"/>
      <c r="EN11" s="34" t="s">
        <v>477</v>
      </c>
      <c r="EO11" s="34"/>
      <c r="EP11" s="34"/>
      <c r="EQ11" s="34" t="s">
        <v>478</v>
      </c>
      <c r="ER11" s="34"/>
      <c r="ES11" s="34"/>
      <c r="ET11" s="34" t="s">
        <v>479</v>
      </c>
      <c r="EU11" s="34"/>
      <c r="EV11" s="34"/>
      <c r="EW11" s="34" t="s">
        <v>480</v>
      </c>
      <c r="EX11" s="34"/>
      <c r="EY11" s="34"/>
      <c r="EZ11" s="34" t="s">
        <v>481</v>
      </c>
      <c r="FA11" s="34"/>
      <c r="FB11" s="34"/>
      <c r="FC11" s="34" t="s">
        <v>499</v>
      </c>
      <c r="FD11" s="34"/>
      <c r="FE11" s="34"/>
      <c r="FF11" s="34" t="s">
        <v>482</v>
      </c>
      <c r="FG11" s="34"/>
      <c r="FH11" s="34"/>
      <c r="FI11" s="34" t="s">
        <v>483</v>
      </c>
      <c r="FJ11" s="34"/>
      <c r="FK11" s="34"/>
      <c r="FL11" s="34" t="s">
        <v>484</v>
      </c>
      <c r="FM11" s="34"/>
      <c r="FN11" s="34"/>
      <c r="FO11" s="34" t="s">
        <v>485</v>
      </c>
      <c r="FP11" s="34"/>
      <c r="FQ11" s="34"/>
      <c r="FR11" s="34" t="s">
        <v>486</v>
      </c>
      <c r="FS11" s="34"/>
      <c r="FT11" s="34"/>
      <c r="FU11" s="34" t="s">
        <v>487</v>
      </c>
      <c r="FV11" s="34"/>
      <c r="FW11" s="34"/>
      <c r="FX11" s="34" t="s">
        <v>500</v>
      </c>
      <c r="FY11" s="34"/>
      <c r="FZ11" s="34"/>
      <c r="GA11" s="34" t="s">
        <v>488</v>
      </c>
      <c r="GB11" s="34"/>
      <c r="GC11" s="34"/>
      <c r="GD11" s="34" t="s">
        <v>489</v>
      </c>
      <c r="GE11" s="34"/>
      <c r="GF11" s="34"/>
      <c r="GG11" s="34" t="s">
        <v>501</v>
      </c>
      <c r="GH11" s="34"/>
      <c r="GI11" s="34"/>
      <c r="GJ11" s="34" t="s">
        <v>490</v>
      </c>
      <c r="GK11" s="34"/>
      <c r="GL11" s="34"/>
      <c r="GM11" s="34" t="s">
        <v>491</v>
      </c>
      <c r="GN11" s="34"/>
      <c r="GO11" s="34"/>
      <c r="GP11" s="34" t="s">
        <v>492</v>
      </c>
      <c r="GQ11" s="34"/>
      <c r="GR11" s="34"/>
    </row>
    <row r="12" spans="1:254" ht="85.5" customHeight="1" x14ac:dyDescent="0.25">
      <c r="A12" s="42"/>
      <c r="B12" s="42"/>
      <c r="C12" s="41" t="s">
        <v>1056</v>
      </c>
      <c r="D12" s="41"/>
      <c r="E12" s="41"/>
      <c r="F12" s="41" t="s">
        <v>1059</v>
      </c>
      <c r="G12" s="41"/>
      <c r="H12" s="41"/>
      <c r="I12" s="41" t="s">
        <v>1062</v>
      </c>
      <c r="J12" s="41"/>
      <c r="K12" s="41"/>
      <c r="L12" s="41" t="s">
        <v>538</v>
      </c>
      <c r="M12" s="41"/>
      <c r="N12" s="41"/>
      <c r="O12" s="41" t="s">
        <v>1065</v>
      </c>
      <c r="P12" s="41"/>
      <c r="Q12" s="41"/>
      <c r="R12" s="41" t="s">
        <v>1068</v>
      </c>
      <c r="S12" s="41"/>
      <c r="T12" s="41"/>
      <c r="U12" s="41" t="s">
        <v>1072</v>
      </c>
      <c r="V12" s="41"/>
      <c r="W12" s="41"/>
      <c r="X12" s="41" t="s">
        <v>539</v>
      </c>
      <c r="Y12" s="41"/>
      <c r="Z12" s="41"/>
      <c r="AA12" s="41" t="s">
        <v>540</v>
      </c>
      <c r="AB12" s="41"/>
      <c r="AC12" s="41"/>
      <c r="AD12" s="41" t="s">
        <v>541</v>
      </c>
      <c r="AE12" s="41"/>
      <c r="AF12" s="41"/>
      <c r="AG12" s="41" t="s">
        <v>1077</v>
      </c>
      <c r="AH12" s="41"/>
      <c r="AI12" s="41"/>
      <c r="AJ12" s="41" t="s">
        <v>542</v>
      </c>
      <c r="AK12" s="41"/>
      <c r="AL12" s="41"/>
      <c r="AM12" s="41" t="s">
        <v>543</v>
      </c>
      <c r="AN12" s="41"/>
      <c r="AO12" s="41"/>
      <c r="AP12" s="41" t="s">
        <v>544</v>
      </c>
      <c r="AQ12" s="41"/>
      <c r="AR12" s="41"/>
      <c r="AS12" s="41" t="s">
        <v>1080</v>
      </c>
      <c r="AT12" s="41"/>
      <c r="AU12" s="41"/>
      <c r="AV12" s="41" t="s">
        <v>1330</v>
      </c>
      <c r="AW12" s="41"/>
      <c r="AX12" s="41"/>
      <c r="AY12" s="41" t="s">
        <v>545</v>
      </c>
      <c r="AZ12" s="41"/>
      <c r="BA12" s="41"/>
      <c r="BB12" s="41" t="s">
        <v>529</v>
      </c>
      <c r="BC12" s="41"/>
      <c r="BD12" s="41"/>
      <c r="BE12" s="41" t="s">
        <v>546</v>
      </c>
      <c r="BF12" s="41"/>
      <c r="BG12" s="41"/>
      <c r="BH12" s="41" t="s">
        <v>1086</v>
      </c>
      <c r="BI12" s="41"/>
      <c r="BJ12" s="41"/>
      <c r="BK12" s="41" t="s">
        <v>547</v>
      </c>
      <c r="BL12" s="41"/>
      <c r="BM12" s="41"/>
      <c r="BN12" s="41" t="s">
        <v>548</v>
      </c>
      <c r="BO12" s="41"/>
      <c r="BP12" s="41"/>
      <c r="BQ12" s="41" t="s">
        <v>549</v>
      </c>
      <c r="BR12" s="41"/>
      <c r="BS12" s="41"/>
      <c r="BT12" s="41" t="s">
        <v>550</v>
      </c>
      <c r="BU12" s="41"/>
      <c r="BV12" s="41"/>
      <c r="BW12" s="41" t="s">
        <v>1093</v>
      </c>
      <c r="BX12" s="41"/>
      <c r="BY12" s="41"/>
      <c r="BZ12" s="41" t="s">
        <v>557</v>
      </c>
      <c r="CA12" s="41"/>
      <c r="CB12" s="41"/>
      <c r="CC12" s="41" t="s">
        <v>1097</v>
      </c>
      <c r="CD12" s="41"/>
      <c r="CE12" s="41"/>
      <c r="CF12" s="41" t="s">
        <v>558</v>
      </c>
      <c r="CG12" s="41"/>
      <c r="CH12" s="41"/>
      <c r="CI12" s="41" t="s">
        <v>559</v>
      </c>
      <c r="CJ12" s="41"/>
      <c r="CK12" s="41"/>
      <c r="CL12" s="41" t="s">
        <v>560</v>
      </c>
      <c r="CM12" s="41"/>
      <c r="CN12" s="41"/>
      <c r="CO12" s="41" t="s">
        <v>603</v>
      </c>
      <c r="CP12" s="41"/>
      <c r="CQ12" s="41"/>
      <c r="CR12" s="41" t="s">
        <v>600</v>
      </c>
      <c r="CS12" s="41"/>
      <c r="CT12" s="41"/>
      <c r="CU12" s="41" t="s">
        <v>604</v>
      </c>
      <c r="CV12" s="41"/>
      <c r="CW12" s="41"/>
      <c r="CX12" s="41" t="s">
        <v>601</v>
      </c>
      <c r="CY12" s="41"/>
      <c r="CZ12" s="41"/>
      <c r="DA12" s="41" t="s">
        <v>602</v>
      </c>
      <c r="DB12" s="41"/>
      <c r="DC12" s="41"/>
      <c r="DD12" s="41" t="s">
        <v>1109</v>
      </c>
      <c r="DE12" s="41"/>
      <c r="DF12" s="41"/>
      <c r="DG12" s="41" t="s">
        <v>1112</v>
      </c>
      <c r="DH12" s="41"/>
      <c r="DI12" s="41"/>
      <c r="DJ12" s="41" t="s">
        <v>605</v>
      </c>
      <c r="DK12" s="41"/>
      <c r="DL12" s="41"/>
      <c r="DM12" s="41" t="s">
        <v>1116</v>
      </c>
      <c r="DN12" s="41"/>
      <c r="DO12" s="41"/>
      <c r="DP12" s="41" t="s">
        <v>606</v>
      </c>
      <c r="DQ12" s="41"/>
      <c r="DR12" s="41"/>
      <c r="DS12" s="41" t="s">
        <v>607</v>
      </c>
      <c r="DT12" s="41"/>
      <c r="DU12" s="41"/>
      <c r="DV12" s="41" t="s">
        <v>1124</v>
      </c>
      <c r="DW12" s="41"/>
      <c r="DX12" s="41"/>
      <c r="DY12" s="41" t="s">
        <v>608</v>
      </c>
      <c r="DZ12" s="41"/>
      <c r="EA12" s="41"/>
      <c r="EB12" s="41" t="s">
        <v>609</v>
      </c>
      <c r="EC12" s="41"/>
      <c r="ED12" s="41"/>
      <c r="EE12" s="41" t="s">
        <v>610</v>
      </c>
      <c r="EF12" s="41"/>
      <c r="EG12" s="41"/>
      <c r="EH12" s="41" t="s">
        <v>611</v>
      </c>
      <c r="EI12" s="41"/>
      <c r="EJ12" s="41"/>
      <c r="EK12" s="55" t="s">
        <v>612</v>
      </c>
      <c r="EL12" s="55"/>
      <c r="EM12" s="55"/>
      <c r="EN12" s="41" t="s">
        <v>1135</v>
      </c>
      <c r="EO12" s="41"/>
      <c r="EP12" s="41"/>
      <c r="EQ12" s="41" t="s">
        <v>613</v>
      </c>
      <c r="ER12" s="41"/>
      <c r="ES12" s="41"/>
      <c r="ET12" s="41" t="s">
        <v>614</v>
      </c>
      <c r="EU12" s="41"/>
      <c r="EV12" s="41"/>
      <c r="EW12" s="41" t="s">
        <v>1141</v>
      </c>
      <c r="EX12" s="41"/>
      <c r="EY12" s="41"/>
      <c r="EZ12" s="41" t="s">
        <v>616</v>
      </c>
      <c r="FA12" s="41"/>
      <c r="FB12" s="41"/>
      <c r="FC12" s="41" t="s">
        <v>617</v>
      </c>
      <c r="FD12" s="41"/>
      <c r="FE12" s="41"/>
      <c r="FF12" s="41" t="s">
        <v>615</v>
      </c>
      <c r="FG12" s="41"/>
      <c r="FH12" s="41"/>
      <c r="FI12" s="41" t="s">
        <v>1146</v>
      </c>
      <c r="FJ12" s="41"/>
      <c r="FK12" s="41"/>
      <c r="FL12" s="41" t="s">
        <v>618</v>
      </c>
      <c r="FM12" s="41"/>
      <c r="FN12" s="41"/>
      <c r="FO12" s="41" t="s">
        <v>1150</v>
      </c>
      <c r="FP12" s="41"/>
      <c r="FQ12" s="41"/>
      <c r="FR12" s="41" t="s">
        <v>620</v>
      </c>
      <c r="FS12" s="41"/>
      <c r="FT12" s="41"/>
      <c r="FU12" s="55" t="s">
        <v>1333</v>
      </c>
      <c r="FV12" s="55"/>
      <c r="FW12" s="55"/>
      <c r="FX12" s="41" t="s">
        <v>1334</v>
      </c>
      <c r="FY12" s="41"/>
      <c r="FZ12" s="41"/>
      <c r="GA12" s="41" t="s">
        <v>624</v>
      </c>
      <c r="GB12" s="41"/>
      <c r="GC12" s="41"/>
      <c r="GD12" s="41" t="s">
        <v>1156</v>
      </c>
      <c r="GE12" s="41"/>
      <c r="GF12" s="41"/>
      <c r="GG12" s="41" t="s">
        <v>627</v>
      </c>
      <c r="GH12" s="41"/>
      <c r="GI12" s="41"/>
      <c r="GJ12" s="41" t="s">
        <v>1162</v>
      </c>
      <c r="GK12" s="41"/>
      <c r="GL12" s="41"/>
      <c r="GM12" s="41" t="s">
        <v>1166</v>
      </c>
      <c r="GN12" s="41"/>
      <c r="GO12" s="41"/>
      <c r="GP12" s="41" t="s">
        <v>1335</v>
      </c>
      <c r="GQ12" s="41"/>
      <c r="GR12" s="41"/>
    </row>
    <row r="13" spans="1:254" ht="180" x14ac:dyDescent="0.25">
      <c r="A13" s="42"/>
      <c r="B13" s="42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 t="s">
        <v>1382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/>
      <c r="AZ14" s="4">
        <v>1</v>
      </c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>
        <v>1</v>
      </c>
      <c r="CM14" s="4"/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 t="s">
        <v>1389</v>
      </c>
      <c r="C15" s="4"/>
      <c r="D15" s="4">
        <v>1</v>
      </c>
      <c r="E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 t="s">
        <v>1390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 t="s">
        <v>1391</v>
      </c>
      <c r="C17" s="4"/>
      <c r="D17" s="4">
        <v>1</v>
      </c>
      <c r="E17" s="4"/>
      <c r="F17" s="4"/>
      <c r="G17" s="4"/>
      <c r="H17" s="4">
        <v>1</v>
      </c>
      <c r="I17" s="4"/>
      <c r="J17" s="4">
        <v>1</v>
      </c>
      <c r="K17" s="4"/>
      <c r="L17" s="4"/>
      <c r="M17" s="4"/>
      <c r="N17" s="4">
        <v>1</v>
      </c>
      <c r="O17" s="4"/>
      <c r="P17" s="4">
        <v>1</v>
      </c>
      <c r="Q17" s="4"/>
      <c r="R17" s="4"/>
      <c r="S17" s="4"/>
      <c r="T17" s="4">
        <v>1</v>
      </c>
      <c r="U17" s="4"/>
      <c r="V17" s="4">
        <v>1</v>
      </c>
      <c r="W17" s="4"/>
      <c r="X17" s="4"/>
      <c r="Y17" s="4"/>
      <c r="Z17" s="4">
        <v>1</v>
      </c>
      <c r="AA17" s="4">
        <v>1</v>
      </c>
      <c r="AB17" s="4"/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>
        <v>1</v>
      </c>
      <c r="AM17" s="4">
        <v>1</v>
      </c>
      <c r="AN17" s="4"/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/>
      <c r="BA17" s="4">
        <v>1</v>
      </c>
      <c r="BB17" s="4">
        <v>1</v>
      </c>
      <c r="BC17" s="4"/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/>
      <c r="BM17" s="4">
        <v>1</v>
      </c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/>
      <c r="BY17" s="4">
        <v>1</v>
      </c>
      <c r="BZ17" s="4">
        <v>1</v>
      </c>
      <c r="CA17" s="4"/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/>
      <c r="CK17" s="4">
        <v>1</v>
      </c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>
        <v>1</v>
      </c>
      <c r="DR17" s="4"/>
      <c r="DS17" s="4"/>
      <c r="DT17" s="4"/>
      <c r="DU17" s="4">
        <v>1</v>
      </c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/>
      <c r="EG17" s="4">
        <v>1</v>
      </c>
      <c r="EH17" s="4">
        <v>1</v>
      </c>
      <c r="EI17" s="4"/>
      <c r="EJ17" s="4"/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/>
      <c r="EY17" s="4">
        <v>1</v>
      </c>
      <c r="EZ17" s="4"/>
      <c r="FA17" s="4">
        <v>1</v>
      </c>
      <c r="FB17" s="4"/>
      <c r="FC17" s="4"/>
      <c r="FD17" s="4"/>
      <c r="FE17" s="4">
        <v>1</v>
      </c>
      <c r="FF17" s="4"/>
      <c r="FG17" s="4">
        <v>1</v>
      </c>
      <c r="FH17" s="4"/>
      <c r="FI17" s="4"/>
      <c r="FJ17" s="4"/>
      <c r="FK17" s="4">
        <v>1</v>
      </c>
      <c r="FL17" s="4">
        <v>1</v>
      </c>
      <c r="FM17" s="4"/>
      <c r="FN17" s="4"/>
      <c r="FO17" s="4"/>
      <c r="FP17" s="4"/>
      <c r="FQ17" s="4">
        <v>1</v>
      </c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31.5" x14ac:dyDescent="0.25">
      <c r="A18" s="2">
        <v>5</v>
      </c>
      <c r="B18" s="1" t="s">
        <v>1392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/>
      <c r="FT18" s="4">
        <v>1</v>
      </c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 t="s">
        <v>1393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31.5" x14ac:dyDescent="0.25">
      <c r="A20" s="2">
        <v>7</v>
      </c>
      <c r="B20" s="1" t="s">
        <v>1394</v>
      </c>
      <c r="C20" s="4"/>
      <c r="D20" s="4">
        <v>1</v>
      </c>
      <c r="E20" s="4"/>
      <c r="F20" s="4"/>
      <c r="G20" s="4">
        <v>1</v>
      </c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/>
      <c r="S20" s="4">
        <v>1</v>
      </c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30" t="s">
        <v>1395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</row>
    <row r="22" spans="1:254" x14ac:dyDescent="0.25">
      <c r="A22" s="3">
        <v>9</v>
      </c>
      <c r="B22" s="30" t="s">
        <v>1396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>
        <v>1</v>
      </c>
      <c r="FS22" s="4"/>
      <c r="FT22" s="4"/>
      <c r="FU22" s="4"/>
      <c r="FV22" s="4">
        <v>1</v>
      </c>
      <c r="FW22" s="4"/>
      <c r="FX22" s="4">
        <v>1</v>
      </c>
      <c r="FY22" s="4"/>
      <c r="FZ22" s="4"/>
      <c r="GA22" s="4">
        <v>1</v>
      </c>
      <c r="GB22" s="4"/>
      <c r="GC22" s="4"/>
      <c r="GD22" s="4"/>
      <c r="GE22" s="4">
        <v>1</v>
      </c>
      <c r="GF22" s="4"/>
      <c r="GG22" s="4">
        <v>1</v>
      </c>
      <c r="GH22" s="4"/>
      <c r="GI22" s="4"/>
      <c r="GJ22" s="4"/>
      <c r="GK22" s="4">
        <v>1</v>
      </c>
      <c r="GL22" s="4"/>
      <c r="GM22" s="4"/>
      <c r="GN22" s="4">
        <v>1</v>
      </c>
      <c r="GO22" s="4"/>
      <c r="GP22" s="4">
        <v>1</v>
      </c>
      <c r="GQ22" s="4"/>
      <c r="GR22" s="4"/>
    </row>
    <row r="23" spans="1:254" x14ac:dyDescent="0.25">
      <c r="A23" s="3">
        <v>10</v>
      </c>
      <c r="B23" s="30" t="s">
        <v>1397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>
        <v>1</v>
      </c>
      <c r="GH23" s="4"/>
      <c r="GI23" s="4"/>
      <c r="GJ23" s="4">
        <v>1</v>
      </c>
      <c r="GK23" s="4"/>
      <c r="GL23" s="4"/>
      <c r="GM23" s="4"/>
      <c r="GN23" s="4">
        <v>1</v>
      </c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30" t="s">
        <v>1384</v>
      </c>
      <c r="C24" s="4"/>
      <c r="D24" s="4"/>
      <c r="E24" s="4">
        <v>1</v>
      </c>
      <c r="F24" s="4">
        <v>1</v>
      </c>
      <c r="G24" s="4"/>
      <c r="H24" s="4"/>
      <c r="I24" s="4"/>
      <c r="J24" s="4">
        <v>1</v>
      </c>
      <c r="K24" s="4"/>
      <c r="L24" s="4"/>
      <c r="M24" s="4">
        <v>1</v>
      </c>
      <c r="N24" s="4"/>
      <c r="O24" s="4"/>
      <c r="P24" s="4"/>
      <c r="Q24" s="4">
        <v>1</v>
      </c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/>
      <c r="AF24" s="4">
        <v>1</v>
      </c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>
        <v>1</v>
      </c>
      <c r="CS24" s="4"/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/>
      <c r="DL24" s="4">
        <v>1</v>
      </c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/>
      <c r="DX24" s="4">
        <v>1</v>
      </c>
      <c r="DY24" s="4">
        <v>1</v>
      </c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/>
      <c r="EM24" s="4">
        <v>1</v>
      </c>
      <c r="EN24" s="4"/>
      <c r="EO24" s="4"/>
      <c r="EP24" s="4">
        <v>1</v>
      </c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/>
      <c r="FQ24" s="4">
        <v>1</v>
      </c>
      <c r="FR24" s="4"/>
      <c r="FS24" s="4">
        <v>1</v>
      </c>
      <c r="FT24" s="4"/>
      <c r="FU24" s="4">
        <v>1</v>
      </c>
      <c r="FV24" s="4"/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/>
      <c r="GQ24" s="4">
        <v>1</v>
      </c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30" t="s">
        <v>1385</v>
      </c>
      <c r="C25" s="4"/>
      <c r="D25" s="4">
        <v>1</v>
      </c>
      <c r="E25" s="4"/>
      <c r="F25" s="4">
        <v>1</v>
      </c>
      <c r="G25" s="4"/>
      <c r="H25" s="4"/>
      <c r="I25" s="4"/>
      <c r="J25" s="4"/>
      <c r="K25" s="4">
        <v>1</v>
      </c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/>
      <c r="ED25" s="4">
        <v>1</v>
      </c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/>
      <c r="EV25" s="4">
        <v>1</v>
      </c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/>
      <c r="FH25" s="4">
        <v>1</v>
      </c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>
        <v>1</v>
      </c>
      <c r="FV25" s="4"/>
      <c r="FW25" s="4"/>
      <c r="FX25" s="4"/>
      <c r="FY25" s="4">
        <v>1</v>
      </c>
      <c r="FZ25" s="4"/>
      <c r="GA25" s="4">
        <v>1</v>
      </c>
      <c r="GB25" s="4"/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>
        <v>1</v>
      </c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30" t="s">
        <v>1398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30" t="s">
        <v>1399</v>
      </c>
      <c r="C27" s="4"/>
      <c r="D27" s="4"/>
      <c r="E27" s="4">
        <v>1</v>
      </c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/>
      <c r="P27" s="4"/>
      <c r="Q27" s="4">
        <v>1</v>
      </c>
      <c r="R27" s="4">
        <v>1</v>
      </c>
      <c r="S27" s="4"/>
      <c r="T27" s="4"/>
      <c r="U27" s="4"/>
      <c r="V27" s="4">
        <v>1</v>
      </c>
      <c r="W27" s="4"/>
      <c r="X27" s="4">
        <v>1</v>
      </c>
      <c r="Y27" s="4"/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/>
      <c r="DL27" s="4">
        <v>1</v>
      </c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/>
      <c r="DW27" s="4"/>
      <c r="DX27" s="4">
        <v>1</v>
      </c>
      <c r="DY27" s="4">
        <v>1</v>
      </c>
      <c r="DZ27" s="4"/>
      <c r="EA27" s="4"/>
      <c r="EB27" s="4"/>
      <c r="EC27" s="4">
        <v>1</v>
      </c>
      <c r="ED27" s="4"/>
      <c r="EE27" s="4">
        <v>1</v>
      </c>
      <c r="EF27" s="4"/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/>
      <c r="EP27" s="4">
        <v>1</v>
      </c>
      <c r="EQ27" s="4">
        <v>1</v>
      </c>
      <c r="ER27" s="4"/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/>
      <c r="FB27" s="4">
        <v>1</v>
      </c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/>
      <c r="FP27" s="4">
        <v>1</v>
      </c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>
        <v>1</v>
      </c>
      <c r="GB27" s="4"/>
      <c r="GC27" s="4"/>
      <c r="GD27" s="4">
        <v>1</v>
      </c>
      <c r="GE27" s="4"/>
      <c r="GF27" s="4"/>
      <c r="GG27" s="4"/>
      <c r="GH27" s="4">
        <v>1</v>
      </c>
      <c r="GI27" s="4"/>
      <c r="GJ27" s="4"/>
      <c r="GK27" s="4">
        <v>1</v>
      </c>
      <c r="GL27" s="4"/>
      <c r="GM27" s="4">
        <v>1</v>
      </c>
      <c r="GN27" s="4"/>
      <c r="GO27" s="4"/>
      <c r="GP27" s="4"/>
      <c r="GQ27" s="4">
        <v>1</v>
      </c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30" t="s">
        <v>1400</v>
      </c>
      <c r="C28" s="4">
        <v>1</v>
      </c>
      <c r="D28" s="4"/>
      <c r="E28" s="4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/>
      <c r="CP28" s="4">
        <v>1</v>
      </c>
      <c r="CQ28" s="4"/>
      <c r="CR28" s="4"/>
      <c r="CS28" s="4">
        <v>1</v>
      </c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4">
        <v>1</v>
      </c>
      <c r="FM28" s="4"/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30" t="s">
        <v>1386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4"/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/>
      <c r="AW29" s="4">
        <v>1</v>
      </c>
      <c r="AX29" s="4"/>
      <c r="AY29" s="4"/>
      <c r="AZ29" s="4">
        <v>1</v>
      </c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>
        <v>1</v>
      </c>
      <c r="FM29" s="4"/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>
        <v>1</v>
      </c>
      <c r="FY29" s="4"/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30" t="s">
        <v>1401</v>
      </c>
      <c r="C30" s="4"/>
      <c r="D30" s="4">
        <v>1</v>
      </c>
      <c r="E30" s="4"/>
      <c r="F30" s="4">
        <v>1</v>
      </c>
      <c r="G30" s="4"/>
      <c r="H30" s="4"/>
      <c r="I30" s="4"/>
      <c r="J30" s="4">
        <v>1</v>
      </c>
      <c r="K30" s="4"/>
      <c r="L30" s="4">
        <v>1</v>
      </c>
      <c r="M30" s="4"/>
      <c r="N30" s="4"/>
      <c r="O30" s="4"/>
      <c r="P30" s="4">
        <v>1</v>
      </c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/>
      <c r="AE30" s="4">
        <v>1</v>
      </c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>
        <v>1</v>
      </c>
      <c r="AT30" s="4"/>
      <c r="AU30" s="4"/>
      <c r="AV30" s="4"/>
      <c r="AW30" s="4">
        <v>1</v>
      </c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/>
      <c r="DK30" s="4">
        <v>1</v>
      </c>
      <c r="DL30" s="4"/>
      <c r="DM30" s="4">
        <v>1</v>
      </c>
      <c r="DN30" s="4"/>
      <c r="DO30" s="4"/>
      <c r="DP30" s="4"/>
      <c r="DQ30" s="4">
        <v>1</v>
      </c>
      <c r="DR30" s="4"/>
      <c r="DS30" s="4">
        <v>1</v>
      </c>
      <c r="DT30" s="4"/>
      <c r="DU30" s="4"/>
      <c r="DV30" s="4"/>
      <c r="DW30" s="4">
        <v>1</v>
      </c>
      <c r="DX30" s="4"/>
      <c r="DY30" s="4">
        <v>1</v>
      </c>
      <c r="DZ30" s="4"/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>
        <v>1</v>
      </c>
      <c r="EX30" s="4"/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/>
      <c r="GB30" s="4">
        <v>1</v>
      </c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>
        <v>1</v>
      </c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30" t="s">
        <v>1402</v>
      </c>
      <c r="C31" s="4"/>
      <c r="D31" s="4">
        <v>1</v>
      </c>
      <c r="E31" s="4"/>
      <c r="F31" s="4">
        <v>1</v>
      </c>
      <c r="G31" s="4"/>
      <c r="H31" s="4"/>
      <c r="I31" s="4"/>
      <c r="J31" s="4">
        <v>1</v>
      </c>
      <c r="K31" s="4"/>
      <c r="L31" s="4">
        <v>1</v>
      </c>
      <c r="M31" s="4"/>
      <c r="N31" s="4"/>
      <c r="O31" s="4"/>
      <c r="P31" s="4">
        <v>1</v>
      </c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/>
      <c r="BO31" s="4">
        <v>1</v>
      </c>
      <c r="BP31" s="4"/>
      <c r="BQ31" s="4"/>
      <c r="BR31" s="4">
        <v>1</v>
      </c>
      <c r="BS31" s="4"/>
      <c r="BT31" s="4">
        <v>1</v>
      </c>
      <c r="BU31" s="4"/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>
        <v>1</v>
      </c>
      <c r="CJ31" s="4"/>
      <c r="CK31" s="4"/>
      <c r="CL31" s="4"/>
      <c r="CM31" s="4">
        <v>1</v>
      </c>
      <c r="CN31" s="4"/>
      <c r="CO31" s="4"/>
      <c r="CP31" s="4">
        <v>1</v>
      </c>
      <c r="CQ31" s="4"/>
      <c r="CR31" s="4">
        <v>1</v>
      </c>
      <c r="CS31" s="4"/>
      <c r="CT31" s="4"/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>
        <v>1</v>
      </c>
      <c r="DR31" s="4"/>
      <c r="DS31" s="4">
        <v>1</v>
      </c>
      <c r="DT31" s="4"/>
      <c r="DU31" s="4"/>
      <c r="DV31" s="4"/>
      <c r="DW31" s="4">
        <v>1</v>
      </c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>
        <v>1</v>
      </c>
      <c r="ER31" s="4"/>
      <c r="ES31" s="4"/>
      <c r="ET31" s="4"/>
      <c r="EU31" s="4">
        <v>1</v>
      </c>
      <c r="EV31" s="4"/>
      <c r="EW31" s="4">
        <v>1</v>
      </c>
      <c r="EX31" s="4"/>
      <c r="EY31" s="4"/>
      <c r="EZ31" s="4"/>
      <c r="FA31" s="4">
        <v>1</v>
      </c>
      <c r="FB31" s="4"/>
      <c r="FC31" s="4">
        <v>1</v>
      </c>
      <c r="FD31" s="4"/>
      <c r="FE31" s="4"/>
      <c r="FF31" s="4"/>
      <c r="FG31" s="4">
        <v>1</v>
      </c>
      <c r="FH31" s="4"/>
      <c r="FI31" s="4">
        <v>1</v>
      </c>
      <c r="FJ31" s="4"/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>
        <v>1</v>
      </c>
      <c r="FV31" s="4"/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>
        <v>1</v>
      </c>
      <c r="GH31" s="4"/>
      <c r="GI31" s="4"/>
      <c r="GJ31" s="4"/>
      <c r="GK31" s="4">
        <v>1</v>
      </c>
      <c r="GL31" s="4"/>
      <c r="GM31" s="4"/>
      <c r="GN31" s="4">
        <v>1</v>
      </c>
      <c r="GO31" s="4"/>
      <c r="GP31" s="4">
        <v>1</v>
      </c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30" t="s">
        <v>1403</v>
      </c>
      <c r="C32" s="4"/>
      <c r="D32" s="4">
        <v>1</v>
      </c>
      <c r="E32" s="4"/>
      <c r="F32" s="4">
        <v>1</v>
      </c>
      <c r="G32" s="4"/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>
        <v>1</v>
      </c>
      <c r="BU32" s="4"/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/>
      <c r="DH32" s="4">
        <v>1</v>
      </c>
      <c r="DI32" s="4"/>
      <c r="DJ32" s="4"/>
      <c r="DK32" s="4">
        <v>1</v>
      </c>
      <c r="DL32" s="4"/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>
        <v>1</v>
      </c>
      <c r="DZ32" s="4"/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>
        <v>1</v>
      </c>
      <c r="ER32" s="4"/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>
        <v>1</v>
      </c>
      <c r="FV32" s="4"/>
      <c r="FW32" s="4"/>
      <c r="FX32" s="4"/>
      <c r="FY32" s="4">
        <v>1</v>
      </c>
      <c r="FZ32" s="4"/>
      <c r="GA32" s="4"/>
      <c r="GB32" s="4">
        <v>1</v>
      </c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/>
      <c r="GN32" s="4">
        <v>1</v>
      </c>
      <c r="GO32" s="4"/>
      <c r="GP32" s="4">
        <v>1</v>
      </c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30" t="s">
        <v>1387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/>
      <c r="M33" s="4">
        <v>1</v>
      </c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4"/>
      <c r="EP33" s="4"/>
      <c r="EQ33" s="4">
        <v>1</v>
      </c>
      <c r="ER33" s="4"/>
      <c r="ES33" s="4"/>
      <c r="ET33" s="4"/>
      <c r="EU33" s="4">
        <v>1</v>
      </c>
      <c r="EV33" s="4"/>
      <c r="EW33" s="4"/>
      <c r="EX33" s="4">
        <v>1</v>
      </c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>
        <v>1</v>
      </c>
      <c r="FS33" s="4"/>
      <c r="FT33" s="4"/>
      <c r="FU33" s="4"/>
      <c r="FV33" s="4">
        <v>1</v>
      </c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/>
      <c r="GN33" s="4">
        <v>1</v>
      </c>
      <c r="GO33" s="4"/>
      <c r="GP33" s="4">
        <v>1</v>
      </c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30" t="s">
        <v>1404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>
        <v>1</v>
      </c>
      <c r="AK34" s="4"/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>
        <v>1</v>
      </c>
      <c r="AW34" s="4"/>
      <c r="AX34" s="4"/>
      <c r="AY34" s="4">
        <v>1</v>
      </c>
      <c r="AZ34" s="4"/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>
        <v>1</v>
      </c>
      <c r="BL34" s="4"/>
      <c r="BM34" s="4"/>
      <c r="BN34" s="4"/>
      <c r="BO34" s="4">
        <v>1</v>
      </c>
      <c r="BP34" s="4"/>
      <c r="BQ34" s="4">
        <v>1</v>
      </c>
      <c r="BR34" s="4"/>
      <c r="BS34" s="4"/>
      <c r="BT34" s="4"/>
      <c r="BU34" s="4">
        <v>1</v>
      </c>
      <c r="BV34" s="4"/>
      <c r="BW34" s="4">
        <v>1</v>
      </c>
      <c r="BX34" s="4"/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>
        <v>1</v>
      </c>
      <c r="CJ34" s="4"/>
      <c r="CK34" s="4"/>
      <c r="CL34" s="4"/>
      <c r="CM34" s="4">
        <v>1</v>
      </c>
      <c r="CN34" s="4"/>
      <c r="CO34" s="4">
        <v>1</v>
      </c>
      <c r="CP34" s="4"/>
      <c r="CQ34" s="4"/>
      <c r="CR34" s="4"/>
      <c r="CS34" s="4">
        <v>1</v>
      </c>
      <c r="CT34" s="4"/>
      <c r="CU34" s="4"/>
      <c r="CV34" s="4">
        <v>1</v>
      </c>
      <c r="CW34" s="4"/>
      <c r="CX34" s="4">
        <v>1</v>
      </c>
      <c r="CY34" s="4"/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/>
      <c r="FM34" s="4">
        <v>1</v>
      </c>
      <c r="FN34" s="4"/>
      <c r="FO34" s="4"/>
      <c r="FP34" s="4">
        <v>1</v>
      </c>
      <c r="FQ34" s="4"/>
      <c r="FR34" s="4">
        <v>1</v>
      </c>
      <c r="FS34" s="4"/>
      <c r="FT34" s="4"/>
      <c r="FU34" s="4"/>
      <c r="FV34" s="4">
        <v>1</v>
      </c>
      <c r="FW34" s="4"/>
      <c r="FX34" s="4"/>
      <c r="FY34" s="4">
        <v>1</v>
      </c>
      <c r="FZ34" s="4"/>
      <c r="GA34" s="4">
        <v>1</v>
      </c>
      <c r="GB34" s="4"/>
      <c r="GC34" s="4"/>
      <c r="GD34" s="4"/>
      <c r="GE34" s="4">
        <v>1</v>
      </c>
      <c r="GF34" s="4"/>
      <c r="GG34" s="4"/>
      <c r="GH34" s="4">
        <v>1</v>
      </c>
      <c r="GI34" s="4"/>
      <c r="GJ34" s="4">
        <v>1</v>
      </c>
      <c r="GK34" s="4"/>
      <c r="GL34" s="4"/>
      <c r="GM34" s="4">
        <v>1</v>
      </c>
      <c r="GN34" s="4"/>
      <c r="GO34" s="4"/>
      <c r="GP34" s="4"/>
      <c r="GQ34" s="4">
        <v>1</v>
      </c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30" t="s">
        <v>1405</v>
      </c>
      <c r="C35" s="4">
        <v>1</v>
      </c>
      <c r="D35" s="4"/>
      <c r="E35" s="4"/>
      <c r="F35" s="4"/>
      <c r="G35" s="4">
        <v>1</v>
      </c>
      <c r="H35" s="4"/>
      <c r="I35" s="4"/>
      <c r="J35" s="4"/>
      <c r="K35" s="4">
        <v>1</v>
      </c>
      <c r="L35" s="4"/>
      <c r="M35" s="4">
        <v>1</v>
      </c>
      <c r="N35" s="4"/>
      <c r="O35" s="4">
        <v>1</v>
      </c>
      <c r="P35" s="4"/>
      <c r="Q35" s="4"/>
      <c r="R35" s="4"/>
      <c r="S35" s="4">
        <v>1</v>
      </c>
      <c r="T35" s="4"/>
      <c r="U35" s="4"/>
      <c r="V35" s="4"/>
      <c r="W35" s="4">
        <v>1</v>
      </c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>
        <v>1</v>
      </c>
      <c r="AN35" s="4"/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/>
      <c r="AX35" s="4">
        <v>1</v>
      </c>
      <c r="AY35" s="4"/>
      <c r="AZ35" s="4">
        <v>1</v>
      </c>
      <c r="BA35" s="4"/>
      <c r="BB35" s="4">
        <v>1</v>
      </c>
      <c r="BC35" s="4"/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>
        <v>1</v>
      </c>
      <c r="BO35" s="4"/>
      <c r="BP35" s="4"/>
      <c r="BQ35" s="4">
        <v>1</v>
      </c>
      <c r="BR35" s="4"/>
      <c r="BS35" s="4"/>
      <c r="BT35" s="4"/>
      <c r="BU35" s="4">
        <v>1</v>
      </c>
      <c r="BV35" s="4"/>
      <c r="BW35" s="4"/>
      <c r="BX35" s="4">
        <v>1</v>
      </c>
      <c r="BY35" s="4"/>
      <c r="BZ35" s="4">
        <v>1</v>
      </c>
      <c r="CA35" s="4"/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/>
      <c r="CS35" s="4">
        <v>1</v>
      </c>
      <c r="CT35" s="4"/>
      <c r="CU35" s="4"/>
      <c r="CV35" s="4">
        <v>1</v>
      </c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>
        <v>1</v>
      </c>
      <c r="DK35" s="4"/>
      <c r="DL35" s="4"/>
      <c r="DM35" s="4"/>
      <c r="DN35" s="4">
        <v>1</v>
      </c>
      <c r="DO35" s="4"/>
      <c r="DP35" s="4"/>
      <c r="DQ35" s="4"/>
      <c r="DR35" s="4">
        <v>1</v>
      </c>
      <c r="DS35" s="4"/>
      <c r="DT35" s="4">
        <v>1</v>
      </c>
      <c r="DU35" s="4"/>
      <c r="DV35" s="4">
        <v>1</v>
      </c>
      <c r="DW35" s="4"/>
      <c r="DX35" s="4"/>
      <c r="DY35" s="4"/>
      <c r="DZ35" s="4">
        <v>1</v>
      </c>
      <c r="EA35" s="4"/>
      <c r="EB35" s="4"/>
      <c r="EC35" s="4"/>
      <c r="ED35" s="4">
        <v>1</v>
      </c>
      <c r="EE35" s="4"/>
      <c r="EF35" s="4">
        <v>1</v>
      </c>
      <c r="EG35" s="4"/>
      <c r="EH35" s="4">
        <v>1</v>
      </c>
      <c r="EI35" s="4"/>
      <c r="EJ35" s="4"/>
      <c r="EK35" s="4"/>
      <c r="EL35" s="4">
        <v>1</v>
      </c>
      <c r="EM35" s="4"/>
      <c r="EN35" s="4">
        <v>1</v>
      </c>
      <c r="EO35" s="4"/>
      <c r="EP35" s="4"/>
      <c r="EQ35" s="4"/>
      <c r="ER35" s="4">
        <v>1</v>
      </c>
      <c r="ES35" s="4"/>
      <c r="ET35" s="4"/>
      <c r="EU35" s="4"/>
      <c r="EV35" s="4">
        <v>1</v>
      </c>
      <c r="EW35" s="4"/>
      <c r="EX35" s="4">
        <v>1</v>
      </c>
      <c r="EY35" s="4"/>
      <c r="EZ35" s="4">
        <v>1</v>
      </c>
      <c r="FA35" s="4"/>
      <c r="FB35" s="4"/>
      <c r="FC35" s="4"/>
      <c r="FD35" s="4">
        <v>1</v>
      </c>
      <c r="FE35" s="4"/>
      <c r="FF35" s="4"/>
      <c r="FG35" s="4"/>
      <c r="FH35" s="4">
        <v>1</v>
      </c>
      <c r="FI35" s="4"/>
      <c r="FJ35" s="4">
        <v>1</v>
      </c>
      <c r="FK35" s="4"/>
      <c r="FL35" s="4">
        <v>1</v>
      </c>
      <c r="FM35" s="4"/>
      <c r="FN35" s="4"/>
      <c r="FO35" s="4"/>
      <c r="FP35" s="4">
        <v>1</v>
      </c>
      <c r="FQ35" s="4"/>
      <c r="FR35" s="4">
        <v>1</v>
      </c>
      <c r="FS35" s="4"/>
      <c r="FT35" s="4"/>
      <c r="FU35" s="4"/>
      <c r="FV35" s="4">
        <v>1</v>
      </c>
      <c r="FW35" s="4"/>
      <c r="FX35" s="4"/>
      <c r="FY35" s="4">
        <v>1</v>
      </c>
      <c r="FZ35" s="4"/>
      <c r="GA35" s="4">
        <v>1</v>
      </c>
      <c r="GB35" s="4"/>
      <c r="GC35" s="4"/>
      <c r="GD35" s="4"/>
      <c r="GE35" s="4">
        <v>1</v>
      </c>
      <c r="GF35" s="4"/>
      <c r="GG35" s="4"/>
      <c r="GH35" s="4">
        <v>1</v>
      </c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30" t="s">
        <v>1388</v>
      </c>
      <c r="C36" s="4"/>
      <c r="D36" s="4">
        <v>1</v>
      </c>
      <c r="E36" s="4"/>
      <c r="F36" s="4">
        <v>1</v>
      </c>
      <c r="G36" s="4"/>
      <c r="H36" s="4"/>
      <c r="I36" s="4"/>
      <c r="J36" s="4">
        <v>1</v>
      </c>
      <c r="K36" s="4"/>
      <c r="L36" s="4">
        <v>1</v>
      </c>
      <c r="M36" s="4"/>
      <c r="N36" s="4"/>
      <c r="O36" s="4"/>
      <c r="P36" s="4">
        <v>1</v>
      </c>
      <c r="Q36" s="4"/>
      <c r="R36" s="4">
        <v>1</v>
      </c>
      <c r="S36" s="4"/>
      <c r="T36" s="4"/>
      <c r="U36" s="4"/>
      <c r="V36" s="4">
        <v>1</v>
      </c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/>
      <c r="AH36" s="4">
        <v>1</v>
      </c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/>
      <c r="AT36" s="4">
        <v>1</v>
      </c>
      <c r="AU36" s="4"/>
      <c r="AV36" s="4"/>
      <c r="AW36" s="4">
        <v>1</v>
      </c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/>
      <c r="BI36" s="4">
        <v>1</v>
      </c>
      <c r="BJ36" s="4"/>
      <c r="BK36" s="4">
        <v>1</v>
      </c>
      <c r="BL36" s="4"/>
      <c r="BM36" s="4"/>
      <c r="BN36" s="4">
        <v>1</v>
      </c>
      <c r="BO36" s="4"/>
      <c r="BP36" s="4"/>
      <c r="BQ36" s="4"/>
      <c r="BR36" s="4">
        <v>1</v>
      </c>
      <c r="BS36" s="4"/>
      <c r="BT36" s="4"/>
      <c r="BU36" s="4">
        <v>1</v>
      </c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/>
      <c r="CG36" s="4">
        <v>1</v>
      </c>
      <c r="CH36" s="4"/>
      <c r="CI36" s="4">
        <v>1</v>
      </c>
      <c r="CJ36" s="4"/>
      <c r="CK36" s="4"/>
      <c r="CL36" s="4">
        <v>1</v>
      </c>
      <c r="CM36" s="4"/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>
        <v>1</v>
      </c>
      <c r="CY36" s="4"/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>
        <v>1</v>
      </c>
      <c r="DN36" s="4"/>
      <c r="DO36" s="4"/>
      <c r="DP36" s="4"/>
      <c r="DQ36" s="4">
        <v>1</v>
      </c>
      <c r="DR36" s="4"/>
      <c r="DS36" s="4">
        <v>1</v>
      </c>
      <c r="DT36" s="4"/>
      <c r="DU36" s="4"/>
      <c r="DV36" s="4"/>
      <c r="DW36" s="4">
        <v>1</v>
      </c>
      <c r="DX36" s="4"/>
      <c r="DY36" s="4">
        <v>1</v>
      </c>
      <c r="DZ36" s="4"/>
      <c r="EA36" s="4"/>
      <c r="EB36" s="4"/>
      <c r="EC36" s="4">
        <v>1</v>
      </c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>
        <v>1</v>
      </c>
      <c r="ER36" s="4"/>
      <c r="ES36" s="4"/>
      <c r="ET36" s="4"/>
      <c r="EU36" s="4">
        <v>1</v>
      </c>
      <c r="EV36" s="4"/>
      <c r="EW36" s="4">
        <v>1</v>
      </c>
      <c r="EX36" s="4"/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>
        <v>1</v>
      </c>
      <c r="GB36" s="4"/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>
        <v>1</v>
      </c>
      <c r="GN36" s="4"/>
      <c r="GO36" s="4"/>
      <c r="GP36" s="4"/>
      <c r="GQ36" s="4">
        <v>1</v>
      </c>
      <c r="GR36" s="4"/>
    </row>
    <row r="37" spans="1:254" x14ac:dyDescent="0.25">
      <c r="A37" s="3">
        <v>24</v>
      </c>
      <c r="B37" s="30" t="s">
        <v>1406</v>
      </c>
      <c r="C37" s="4"/>
      <c r="D37" s="4">
        <v>1</v>
      </c>
      <c r="E37" s="4"/>
      <c r="F37" s="4">
        <v>1</v>
      </c>
      <c r="G37" s="4"/>
      <c r="H37" s="4"/>
      <c r="I37" s="4"/>
      <c r="J37" s="4">
        <v>1</v>
      </c>
      <c r="K37" s="4"/>
      <c r="L37" s="4"/>
      <c r="M37" s="4">
        <v>1</v>
      </c>
      <c r="N37" s="4"/>
      <c r="O37" s="4"/>
      <c r="P37" s="4"/>
      <c r="Q37" s="4">
        <v>1</v>
      </c>
      <c r="R37" s="4">
        <v>1</v>
      </c>
      <c r="S37" s="4"/>
      <c r="T37" s="4"/>
      <c r="U37" s="4"/>
      <c r="V37" s="4">
        <v>1</v>
      </c>
      <c r="W37" s="4"/>
      <c r="X37" s="4"/>
      <c r="Y37" s="4">
        <v>1</v>
      </c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/>
      <c r="AK37" s="4">
        <v>1</v>
      </c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/>
      <c r="AW37" s="4">
        <v>1</v>
      </c>
      <c r="AX37" s="4"/>
      <c r="AY37" s="4"/>
      <c r="AZ37" s="4">
        <v>1</v>
      </c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/>
      <c r="BL37" s="4">
        <v>1</v>
      </c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/>
      <c r="BX37" s="4">
        <v>1</v>
      </c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/>
      <c r="CJ37" s="4">
        <v>1</v>
      </c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>
        <v>1</v>
      </c>
      <c r="DN37" s="4"/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/>
      <c r="DX37" s="4">
        <v>1</v>
      </c>
      <c r="DY37" s="4">
        <v>1</v>
      </c>
      <c r="DZ37" s="4"/>
      <c r="EA37" s="4"/>
      <c r="EB37" s="4"/>
      <c r="EC37" s="4">
        <v>1</v>
      </c>
      <c r="ED37" s="4"/>
      <c r="EE37" s="4"/>
      <c r="EF37" s="4">
        <v>1</v>
      </c>
      <c r="EG37" s="4"/>
      <c r="EH37" s="4">
        <v>1</v>
      </c>
      <c r="EI37" s="4"/>
      <c r="EJ37" s="4"/>
      <c r="EK37" s="4">
        <v>1</v>
      </c>
      <c r="EL37" s="4"/>
      <c r="EM37" s="4"/>
      <c r="EN37" s="4"/>
      <c r="EO37" s="4">
        <v>1</v>
      </c>
      <c r="EP37" s="4"/>
      <c r="EQ37" s="4">
        <v>1</v>
      </c>
      <c r="ER37" s="4"/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/>
      <c r="FB37" s="4">
        <v>1</v>
      </c>
      <c r="FC37" s="4">
        <v>1</v>
      </c>
      <c r="FD37" s="4"/>
      <c r="FE37" s="4"/>
      <c r="FF37" s="4"/>
      <c r="FG37" s="4">
        <v>1</v>
      </c>
      <c r="FH37" s="4"/>
      <c r="FI37" s="4"/>
      <c r="FJ37" s="4">
        <v>1</v>
      </c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>
        <v>1</v>
      </c>
      <c r="GN37" s="4"/>
      <c r="GO37" s="4"/>
      <c r="GP37" s="4"/>
      <c r="GQ37" s="4">
        <v>1</v>
      </c>
      <c r="GR37" s="4"/>
    </row>
    <row r="38" spans="1:254" x14ac:dyDescent="0.25">
      <c r="A38" s="3">
        <v>25</v>
      </c>
      <c r="B38" s="30" t="s">
        <v>1407</v>
      </c>
      <c r="C38" s="4"/>
      <c r="D38" s="4">
        <v>1</v>
      </c>
      <c r="E38" s="4"/>
      <c r="F38" s="4">
        <v>1</v>
      </c>
      <c r="G38" s="4"/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>
        <v>1</v>
      </c>
      <c r="AE38" s="4"/>
      <c r="AF38" s="4"/>
      <c r="AG38" s="4">
        <v>1</v>
      </c>
      <c r="AH38" s="4"/>
      <c r="AI38" s="4"/>
      <c r="AJ38" s="4"/>
      <c r="AK38" s="4">
        <v>1</v>
      </c>
      <c r="AL38" s="4"/>
      <c r="AM38" s="4"/>
      <c r="AN38" s="4">
        <v>1</v>
      </c>
      <c r="AO38" s="4"/>
      <c r="AP38" s="4">
        <v>1</v>
      </c>
      <c r="AQ38" s="4"/>
      <c r="AR38" s="4"/>
      <c r="AS38" s="4">
        <v>1</v>
      </c>
      <c r="AT38" s="4"/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>
        <v>1</v>
      </c>
      <c r="BF38" s="4"/>
      <c r="BG38" s="4"/>
      <c r="BH38" s="4">
        <v>1</v>
      </c>
      <c r="BI38" s="4"/>
      <c r="BJ38" s="4"/>
      <c r="BK38" s="4"/>
      <c r="BL38" s="4">
        <v>1</v>
      </c>
      <c r="BM38" s="4"/>
      <c r="BN38" s="4"/>
      <c r="BO38" s="4">
        <v>1</v>
      </c>
      <c r="BP38" s="4"/>
      <c r="BQ38" s="4">
        <v>1</v>
      </c>
      <c r="BR38" s="4"/>
      <c r="BS38" s="4"/>
      <c r="BT38" s="4">
        <v>1</v>
      </c>
      <c r="BU38" s="4"/>
      <c r="BV38" s="4"/>
      <c r="BW38" s="4"/>
      <c r="BX38" s="4">
        <v>1</v>
      </c>
      <c r="BY38" s="4"/>
      <c r="BZ38" s="4"/>
      <c r="CA38" s="4">
        <v>1</v>
      </c>
      <c r="CB38" s="4"/>
      <c r="CC38" s="4">
        <v>1</v>
      </c>
      <c r="CD38" s="4"/>
      <c r="CE38" s="4"/>
      <c r="CF38" s="4">
        <v>1</v>
      </c>
      <c r="CG38" s="4"/>
      <c r="CH38" s="4"/>
      <c r="CI38" s="4"/>
      <c r="CJ38" s="4">
        <v>1</v>
      </c>
      <c r="CK38" s="4"/>
      <c r="CL38" s="4"/>
      <c r="CM38" s="4">
        <v>1</v>
      </c>
      <c r="CN38" s="4"/>
      <c r="CO38" s="4">
        <v>1</v>
      </c>
      <c r="CP38" s="4"/>
      <c r="CQ38" s="4"/>
      <c r="CR38" s="4">
        <v>1</v>
      </c>
      <c r="CS38" s="4"/>
      <c r="CT38" s="4"/>
      <c r="CU38" s="4"/>
      <c r="CV38" s="4">
        <v>1</v>
      </c>
      <c r="CW38" s="4"/>
      <c r="CX38" s="4"/>
      <c r="CY38" s="4">
        <v>1</v>
      </c>
      <c r="CZ38" s="4"/>
      <c r="DA38" s="4">
        <v>1</v>
      </c>
      <c r="DB38" s="4"/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>
        <v>1</v>
      </c>
      <c r="DN38" s="4"/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>
        <v>1</v>
      </c>
      <c r="DZ38" s="4"/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>
        <v>1</v>
      </c>
      <c r="EL38" s="4"/>
      <c r="EM38" s="4"/>
      <c r="EN38" s="4"/>
      <c r="EO38" s="4">
        <v>1</v>
      </c>
      <c r="EP38" s="4"/>
      <c r="EQ38" s="4">
        <v>1</v>
      </c>
      <c r="ER38" s="4"/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/>
      <c r="FY38" s="4">
        <v>1</v>
      </c>
      <c r="FZ38" s="4"/>
      <c r="GA38" s="4"/>
      <c r="GB38" s="4">
        <v>1</v>
      </c>
      <c r="GC38" s="4"/>
      <c r="GD38" s="4">
        <v>1</v>
      </c>
      <c r="GE38" s="4"/>
      <c r="GF38" s="4"/>
      <c r="GG38" s="4"/>
      <c r="GH38" s="4">
        <v>1</v>
      </c>
      <c r="GI38" s="4"/>
      <c r="GJ38" s="4"/>
      <c r="GK38" s="4">
        <v>1</v>
      </c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37" t="s">
        <v>278</v>
      </c>
      <c r="B39" s="38"/>
      <c r="C39" s="3">
        <f>SUM(C14:C38)</f>
        <v>7</v>
      </c>
      <c r="D39" s="3">
        <f t="shared" ref="D39:T39" si="0">SUM(D14:D38)</f>
        <v>16</v>
      </c>
      <c r="E39" s="3">
        <f t="shared" si="0"/>
        <v>2</v>
      </c>
      <c r="F39" s="3">
        <f t="shared" si="0"/>
        <v>15</v>
      </c>
      <c r="G39" s="3">
        <f t="shared" si="0"/>
        <v>9</v>
      </c>
      <c r="H39" s="3">
        <f t="shared" si="0"/>
        <v>1</v>
      </c>
      <c r="I39" s="3">
        <f t="shared" si="0"/>
        <v>8</v>
      </c>
      <c r="J39" s="3">
        <f t="shared" si="0"/>
        <v>15</v>
      </c>
      <c r="K39" s="3">
        <f t="shared" si="0"/>
        <v>2</v>
      </c>
      <c r="L39" s="3">
        <f t="shared" si="0"/>
        <v>10</v>
      </c>
      <c r="M39" s="3">
        <f t="shared" si="0"/>
        <v>14</v>
      </c>
      <c r="N39" s="3">
        <f t="shared" si="0"/>
        <v>1</v>
      </c>
      <c r="O39" s="3">
        <f t="shared" si="0"/>
        <v>7</v>
      </c>
      <c r="P39" s="3">
        <f t="shared" si="0"/>
        <v>15</v>
      </c>
      <c r="Q39" s="3">
        <f t="shared" si="0"/>
        <v>3</v>
      </c>
      <c r="R39" s="3">
        <f t="shared" si="0"/>
        <v>15</v>
      </c>
      <c r="S39" s="3">
        <f t="shared" si="0"/>
        <v>9</v>
      </c>
      <c r="T39" s="3">
        <f t="shared" si="0"/>
        <v>1</v>
      </c>
      <c r="U39" s="3">
        <f t="shared" ref="U39:BV39" si="1">SUM(U14:U38)</f>
        <v>8</v>
      </c>
      <c r="V39" s="3">
        <f t="shared" si="1"/>
        <v>15</v>
      </c>
      <c r="W39" s="3">
        <f t="shared" si="1"/>
        <v>2</v>
      </c>
      <c r="X39" s="3">
        <f t="shared" si="1"/>
        <v>10</v>
      </c>
      <c r="Y39" s="3">
        <f t="shared" si="1"/>
        <v>14</v>
      </c>
      <c r="Z39" s="3">
        <f t="shared" si="1"/>
        <v>1</v>
      </c>
      <c r="AA39" s="3">
        <f t="shared" si="1"/>
        <v>11</v>
      </c>
      <c r="AB39" s="3">
        <f t="shared" si="1"/>
        <v>14</v>
      </c>
      <c r="AC39" s="3">
        <f t="shared" si="1"/>
        <v>0</v>
      </c>
      <c r="AD39" s="3">
        <f t="shared" si="1"/>
        <v>4</v>
      </c>
      <c r="AE39" s="3">
        <f t="shared" si="1"/>
        <v>19</v>
      </c>
      <c r="AF39" s="3">
        <f t="shared" si="1"/>
        <v>2</v>
      </c>
      <c r="AG39" s="3">
        <f t="shared" si="1"/>
        <v>11</v>
      </c>
      <c r="AH39" s="3">
        <f t="shared" si="1"/>
        <v>14</v>
      </c>
      <c r="AI39" s="3">
        <f t="shared" si="1"/>
        <v>0</v>
      </c>
      <c r="AJ39" s="3">
        <f t="shared" si="1"/>
        <v>10</v>
      </c>
      <c r="AK39" s="3">
        <f t="shared" si="1"/>
        <v>14</v>
      </c>
      <c r="AL39" s="3">
        <f t="shared" si="1"/>
        <v>1</v>
      </c>
      <c r="AM39" s="3">
        <f t="shared" si="1"/>
        <v>11</v>
      </c>
      <c r="AN39" s="3">
        <f t="shared" si="1"/>
        <v>14</v>
      </c>
      <c r="AO39" s="3">
        <f t="shared" si="1"/>
        <v>0</v>
      </c>
      <c r="AP39" s="3">
        <f t="shared" si="1"/>
        <v>4</v>
      </c>
      <c r="AQ39" s="3">
        <f t="shared" si="1"/>
        <v>19</v>
      </c>
      <c r="AR39" s="3">
        <f t="shared" si="1"/>
        <v>2</v>
      </c>
      <c r="AS39" s="3">
        <f t="shared" si="1"/>
        <v>11</v>
      </c>
      <c r="AT39" s="3">
        <f t="shared" si="1"/>
        <v>14</v>
      </c>
      <c r="AU39" s="3">
        <f t="shared" si="1"/>
        <v>0</v>
      </c>
      <c r="AV39" s="3">
        <f t="shared" si="1"/>
        <v>8</v>
      </c>
      <c r="AW39" s="3">
        <f t="shared" si="1"/>
        <v>15</v>
      </c>
      <c r="AX39" s="3">
        <f t="shared" si="1"/>
        <v>2</v>
      </c>
      <c r="AY39" s="3">
        <f t="shared" si="1"/>
        <v>10</v>
      </c>
      <c r="AZ39" s="3">
        <f t="shared" si="1"/>
        <v>14</v>
      </c>
      <c r="BA39" s="3">
        <f t="shared" si="1"/>
        <v>1</v>
      </c>
      <c r="BB39" s="3">
        <f t="shared" si="1"/>
        <v>11</v>
      </c>
      <c r="BC39" s="3">
        <f t="shared" si="1"/>
        <v>14</v>
      </c>
      <c r="BD39" s="3">
        <f t="shared" si="1"/>
        <v>0</v>
      </c>
      <c r="BE39" s="3">
        <f t="shared" si="1"/>
        <v>4</v>
      </c>
      <c r="BF39" s="3">
        <f t="shared" si="1"/>
        <v>19</v>
      </c>
      <c r="BG39" s="3">
        <f t="shared" si="1"/>
        <v>2</v>
      </c>
      <c r="BH39" s="3">
        <f t="shared" si="1"/>
        <v>11</v>
      </c>
      <c r="BI39" s="3">
        <f t="shared" si="1"/>
        <v>14</v>
      </c>
      <c r="BJ39" s="3">
        <f t="shared" si="1"/>
        <v>0</v>
      </c>
      <c r="BK39" s="3">
        <f t="shared" si="1"/>
        <v>10</v>
      </c>
      <c r="BL39" s="3">
        <f t="shared" si="1"/>
        <v>14</v>
      </c>
      <c r="BM39" s="3">
        <f t="shared" si="1"/>
        <v>1</v>
      </c>
      <c r="BN39" s="3">
        <f t="shared" si="1"/>
        <v>11</v>
      </c>
      <c r="BO39" s="3">
        <f t="shared" si="1"/>
        <v>14</v>
      </c>
      <c r="BP39" s="3">
        <f t="shared" si="1"/>
        <v>0</v>
      </c>
      <c r="BQ39" s="3">
        <f t="shared" si="1"/>
        <v>10</v>
      </c>
      <c r="BR39" s="3">
        <f t="shared" si="1"/>
        <v>14</v>
      </c>
      <c r="BS39" s="3">
        <f t="shared" si="1"/>
        <v>1</v>
      </c>
      <c r="BT39" s="3">
        <f t="shared" si="1"/>
        <v>11</v>
      </c>
      <c r="BU39" s="3">
        <f t="shared" si="1"/>
        <v>14</v>
      </c>
      <c r="BV39" s="3">
        <f t="shared" si="1"/>
        <v>0</v>
      </c>
      <c r="BW39" s="3">
        <f t="shared" ref="BW39:CA39" si="2">SUM(BW14:BW38)</f>
        <v>10</v>
      </c>
      <c r="BX39" s="3">
        <f t="shared" si="2"/>
        <v>14</v>
      </c>
      <c r="BY39" s="3">
        <f t="shared" si="2"/>
        <v>1</v>
      </c>
      <c r="BZ39" s="3">
        <f t="shared" si="2"/>
        <v>11</v>
      </c>
      <c r="CA39" s="3">
        <f t="shared" si="2"/>
        <v>14</v>
      </c>
      <c r="CB39" s="3">
        <f t="shared" ref="CB39:DR39" si="3">SUM(CB14:CB38)</f>
        <v>0</v>
      </c>
      <c r="CC39" s="3">
        <f t="shared" si="3"/>
        <v>4</v>
      </c>
      <c r="CD39" s="3">
        <f t="shared" si="3"/>
        <v>19</v>
      </c>
      <c r="CE39" s="3">
        <f t="shared" si="3"/>
        <v>2</v>
      </c>
      <c r="CF39" s="3">
        <f t="shared" si="3"/>
        <v>11</v>
      </c>
      <c r="CG39" s="3">
        <f t="shared" si="3"/>
        <v>14</v>
      </c>
      <c r="CH39" s="3">
        <f t="shared" si="3"/>
        <v>0</v>
      </c>
      <c r="CI39" s="3">
        <f t="shared" si="3"/>
        <v>10</v>
      </c>
      <c r="CJ39" s="3">
        <f t="shared" si="3"/>
        <v>14</v>
      </c>
      <c r="CK39" s="3">
        <f t="shared" si="3"/>
        <v>1</v>
      </c>
      <c r="CL39" s="3">
        <f t="shared" si="3"/>
        <v>11</v>
      </c>
      <c r="CM39" s="3">
        <f t="shared" si="3"/>
        <v>14</v>
      </c>
      <c r="CN39" s="3">
        <f t="shared" si="3"/>
        <v>0</v>
      </c>
      <c r="CO39" s="3">
        <f t="shared" si="3"/>
        <v>10</v>
      </c>
      <c r="CP39" s="3">
        <f t="shared" si="3"/>
        <v>14</v>
      </c>
      <c r="CQ39" s="3">
        <f t="shared" si="3"/>
        <v>1</v>
      </c>
      <c r="CR39" s="3">
        <f t="shared" si="3"/>
        <v>11</v>
      </c>
      <c r="CS39" s="3">
        <f t="shared" si="3"/>
        <v>14</v>
      </c>
      <c r="CT39" s="3">
        <f t="shared" si="3"/>
        <v>0</v>
      </c>
      <c r="CU39" s="3">
        <f t="shared" si="3"/>
        <v>9</v>
      </c>
      <c r="CV39" s="3">
        <f t="shared" si="3"/>
        <v>16</v>
      </c>
      <c r="CW39" s="3">
        <f t="shared" si="3"/>
        <v>0</v>
      </c>
      <c r="CX39" s="3">
        <f t="shared" si="3"/>
        <v>12</v>
      </c>
      <c r="CY39" s="3">
        <f t="shared" si="3"/>
        <v>13</v>
      </c>
      <c r="CZ39" s="3">
        <f t="shared" si="3"/>
        <v>0</v>
      </c>
      <c r="DA39" s="3">
        <f t="shared" si="3"/>
        <v>16</v>
      </c>
      <c r="DB39" s="3">
        <f t="shared" si="3"/>
        <v>9</v>
      </c>
      <c r="DC39" s="3">
        <f t="shared" si="3"/>
        <v>0</v>
      </c>
      <c r="DD39" s="3">
        <f t="shared" si="3"/>
        <v>11</v>
      </c>
      <c r="DE39" s="3">
        <f t="shared" si="3"/>
        <v>14</v>
      </c>
      <c r="DF39" s="3">
        <f t="shared" si="3"/>
        <v>0</v>
      </c>
      <c r="DG39" s="3">
        <f t="shared" si="3"/>
        <v>9</v>
      </c>
      <c r="DH39" s="3">
        <f t="shared" si="3"/>
        <v>16</v>
      </c>
      <c r="DI39" s="3">
        <f t="shared" si="3"/>
        <v>0</v>
      </c>
      <c r="DJ39" s="3">
        <f t="shared" si="3"/>
        <v>7</v>
      </c>
      <c r="DK39" s="3">
        <f t="shared" si="3"/>
        <v>16</v>
      </c>
      <c r="DL39" s="3">
        <f t="shared" si="3"/>
        <v>2</v>
      </c>
      <c r="DM39" s="3">
        <f t="shared" si="3"/>
        <v>15</v>
      </c>
      <c r="DN39" s="3">
        <f t="shared" si="3"/>
        <v>9</v>
      </c>
      <c r="DO39" s="3">
        <f t="shared" si="3"/>
        <v>1</v>
      </c>
      <c r="DP39" s="3">
        <f t="shared" si="3"/>
        <v>8</v>
      </c>
      <c r="DQ39" s="3">
        <f t="shared" si="3"/>
        <v>15</v>
      </c>
      <c r="DR39" s="3">
        <f t="shared" si="3"/>
        <v>2</v>
      </c>
      <c r="DS39" s="3">
        <f t="shared" ref="DS39:FZ39" si="4">SUM(DS14:DS38)</f>
        <v>10</v>
      </c>
      <c r="DT39" s="3">
        <f t="shared" si="4"/>
        <v>14</v>
      </c>
      <c r="DU39" s="3">
        <f t="shared" si="4"/>
        <v>1</v>
      </c>
      <c r="DV39" s="3">
        <f t="shared" si="4"/>
        <v>7</v>
      </c>
      <c r="DW39" s="3">
        <f t="shared" si="4"/>
        <v>15</v>
      </c>
      <c r="DX39" s="3">
        <f t="shared" si="4"/>
        <v>3</v>
      </c>
      <c r="DY39" s="3">
        <f t="shared" si="4"/>
        <v>15</v>
      </c>
      <c r="DZ39" s="3">
        <f t="shared" si="4"/>
        <v>9</v>
      </c>
      <c r="EA39" s="3">
        <f t="shared" si="4"/>
        <v>1</v>
      </c>
      <c r="EB39" s="3">
        <f t="shared" si="4"/>
        <v>8</v>
      </c>
      <c r="EC39" s="3">
        <f t="shared" si="4"/>
        <v>15</v>
      </c>
      <c r="ED39" s="3">
        <f t="shared" si="4"/>
        <v>2</v>
      </c>
      <c r="EE39" s="3">
        <f t="shared" si="4"/>
        <v>10</v>
      </c>
      <c r="EF39" s="3">
        <f t="shared" si="4"/>
        <v>14</v>
      </c>
      <c r="EG39" s="3">
        <f t="shared" si="4"/>
        <v>1</v>
      </c>
      <c r="EH39" s="3">
        <f t="shared" si="4"/>
        <v>11</v>
      </c>
      <c r="EI39" s="3">
        <f t="shared" si="4"/>
        <v>14</v>
      </c>
      <c r="EJ39" s="3">
        <f t="shared" si="4"/>
        <v>0</v>
      </c>
      <c r="EK39" s="3">
        <f t="shared" si="4"/>
        <v>4</v>
      </c>
      <c r="EL39" s="3">
        <f t="shared" si="4"/>
        <v>19</v>
      </c>
      <c r="EM39" s="3">
        <f t="shared" si="4"/>
        <v>2</v>
      </c>
      <c r="EN39" s="3">
        <f t="shared" si="4"/>
        <v>7</v>
      </c>
      <c r="EO39" s="3">
        <f t="shared" si="4"/>
        <v>16</v>
      </c>
      <c r="EP39" s="3">
        <f t="shared" si="4"/>
        <v>2</v>
      </c>
      <c r="EQ39" s="3">
        <f t="shared" si="4"/>
        <v>15</v>
      </c>
      <c r="ER39" s="3">
        <f t="shared" si="4"/>
        <v>9</v>
      </c>
      <c r="ES39" s="3">
        <f t="shared" si="4"/>
        <v>1</v>
      </c>
      <c r="ET39" s="3">
        <f t="shared" si="4"/>
        <v>8</v>
      </c>
      <c r="EU39" s="3">
        <f t="shared" si="4"/>
        <v>15</v>
      </c>
      <c r="EV39" s="3">
        <f t="shared" si="4"/>
        <v>2</v>
      </c>
      <c r="EW39" s="3">
        <f t="shared" si="4"/>
        <v>10</v>
      </c>
      <c r="EX39" s="3">
        <f t="shared" si="4"/>
        <v>14</v>
      </c>
      <c r="EY39" s="3">
        <f t="shared" si="4"/>
        <v>1</v>
      </c>
      <c r="EZ39" s="3">
        <f t="shared" si="4"/>
        <v>7</v>
      </c>
      <c r="FA39" s="3">
        <f t="shared" si="4"/>
        <v>15</v>
      </c>
      <c r="FB39" s="3">
        <f t="shared" si="4"/>
        <v>3</v>
      </c>
      <c r="FC39" s="3">
        <f t="shared" si="4"/>
        <v>15</v>
      </c>
      <c r="FD39" s="3">
        <f t="shared" si="4"/>
        <v>9</v>
      </c>
      <c r="FE39" s="3">
        <f t="shared" si="4"/>
        <v>1</v>
      </c>
      <c r="FF39" s="3">
        <f t="shared" si="4"/>
        <v>8</v>
      </c>
      <c r="FG39" s="3">
        <f t="shared" si="4"/>
        <v>15</v>
      </c>
      <c r="FH39" s="3">
        <f t="shared" si="4"/>
        <v>2</v>
      </c>
      <c r="FI39" s="3">
        <f t="shared" si="4"/>
        <v>10</v>
      </c>
      <c r="FJ39" s="3">
        <f t="shared" si="4"/>
        <v>14</v>
      </c>
      <c r="FK39" s="3">
        <f t="shared" si="4"/>
        <v>1</v>
      </c>
      <c r="FL39" s="3">
        <f t="shared" si="4"/>
        <v>11</v>
      </c>
      <c r="FM39" s="3">
        <f t="shared" si="4"/>
        <v>14</v>
      </c>
      <c r="FN39" s="3">
        <f t="shared" si="4"/>
        <v>0</v>
      </c>
      <c r="FO39" s="3">
        <f t="shared" si="4"/>
        <v>4</v>
      </c>
      <c r="FP39" s="3">
        <f t="shared" si="4"/>
        <v>19</v>
      </c>
      <c r="FQ39" s="3">
        <f t="shared" si="4"/>
        <v>2</v>
      </c>
      <c r="FR39" s="3">
        <f t="shared" si="4"/>
        <v>10</v>
      </c>
      <c r="FS39" s="3">
        <f t="shared" si="4"/>
        <v>14</v>
      </c>
      <c r="FT39" s="3">
        <f t="shared" si="4"/>
        <v>1</v>
      </c>
      <c r="FU39" s="3">
        <f t="shared" si="4"/>
        <v>11</v>
      </c>
      <c r="FV39" s="3">
        <f t="shared" si="4"/>
        <v>14</v>
      </c>
      <c r="FW39" s="3">
        <f t="shared" si="4"/>
        <v>0</v>
      </c>
      <c r="FX39" s="3">
        <f t="shared" si="4"/>
        <v>9</v>
      </c>
      <c r="FY39" s="3">
        <f t="shared" si="4"/>
        <v>16</v>
      </c>
      <c r="FZ39" s="3">
        <f t="shared" si="4"/>
        <v>0</v>
      </c>
      <c r="GA39" s="3">
        <f t="shared" ref="GA39:GR39" si="5">SUM(GA14:GA38)</f>
        <v>12</v>
      </c>
      <c r="GB39" s="3">
        <f t="shared" si="5"/>
        <v>13</v>
      </c>
      <c r="GC39" s="3">
        <f t="shared" si="5"/>
        <v>0</v>
      </c>
      <c r="GD39" s="3">
        <f t="shared" si="5"/>
        <v>16</v>
      </c>
      <c r="GE39" s="3">
        <f t="shared" si="5"/>
        <v>9</v>
      </c>
      <c r="GF39" s="3">
        <f t="shared" si="5"/>
        <v>0</v>
      </c>
      <c r="GG39" s="3">
        <f t="shared" si="5"/>
        <v>11</v>
      </c>
      <c r="GH39" s="3">
        <f t="shared" si="5"/>
        <v>14</v>
      </c>
      <c r="GI39" s="3">
        <f t="shared" si="5"/>
        <v>0</v>
      </c>
      <c r="GJ39" s="3">
        <f t="shared" si="5"/>
        <v>11</v>
      </c>
      <c r="GK39" s="3">
        <f t="shared" si="5"/>
        <v>14</v>
      </c>
      <c r="GL39" s="3">
        <f t="shared" si="5"/>
        <v>0</v>
      </c>
      <c r="GM39" s="3">
        <f t="shared" si="5"/>
        <v>14</v>
      </c>
      <c r="GN39" s="3">
        <f t="shared" si="5"/>
        <v>11</v>
      </c>
      <c r="GO39" s="3">
        <f t="shared" si="5"/>
        <v>0</v>
      </c>
      <c r="GP39" s="3">
        <f t="shared" si="5"/>
        <v>13</v>
      </c>
      <c r="GQ39" s="3">
        <f t="shared" si="5"/>
        <v>12</v>
      </c>
      <c r="GR39" s="3">
        <f t="shared" si="5"/>
        <v>0</v>
      </c>
    </row>
    <row r="40" spans="1:254" ht="37.5" customHeight="1" x14ac:dyDescent="0.25">
      <c r="A40" s="39" t="s">
        <v>844</v>
      </c>
      <c r="B40" s="40"/>
      <c r="C40" s="10">
        <f>C39/25%</f>
        <v>28</v>
      </c>
      <c r="D40" s="10">
        <f t="shared" ref="D40:T40" si="6">D39/25%</f>
        <v>64</v>
      </c>
      <c r="E40" s="10">
        <f t="shared" si="6"/>
        <v>8</v>
      </c>
      <c r="F40" s="10">
        <f t="shared" si="6"/>
        <v>60</v>
      </c>
      <c r="G40" s="10">
        <f t="shared" si="6"/>
        <v>36</v>
      </c>
      <c r="H40" s="10">
        <f t="shared" si="6"/>
        <v>4</v>
      </c>
      <c r="I40" s="10">
        <f t="shared" si="6"/>
        <v>32</v>
      </c>
      <c r="J40" s="10">
        <f t="shared" si="6"/>
        <v>60</v>
      </c>
      <c r="K40" s="10">
        <f t="shared" si="6"/>
        <v>8</v>
      </c>
      <c r="L40" s="10">
        <f t="shared" si="6"/>
        <v>40</v>
      </c>
      <c r="M40" s="10">
        <f t="shared" si="6"/>
        <v>56</v>
      </c>
      <c r="N40" s="10">
        <f t="shared" si="6"/>
        <v>4</v>
      </c>
      <c r="O40" s="10">
        <f t="shared" si="6"/>
        <v>28</v>
      </c>
      <c r="P40" s="10">
        <f t="shared" si="6"/>
        <v>60</v>
      </c>
      <c r="Q40" s="10">
        <f t="shared" si="6"/>
        <v>12</v>
      </c>
      <c r="R40" s="10">
        <f t="shared" si="6"/>
        <v>60</v>
      </c>
      <c r="S40" s="10">
        <f t="shared" si="6"/>
        <v>36</v>
      </c>
      <c r="T40" s="10">
        <f t="shared" si="6"/>
        <v>4</v>
      </c>
      <c r="U40" s="10">
        <f t="shared" ref="U40:BV40" si="7">U39/25%</f>
        <v>32</v>
      </c>
      <c r="V40" s="10">
        <f t="shared" si="7"/>
        <v>60</v>
      </c>
      <c r="W40" s="10">
        <f t="shared" si="7"/>
        <v>8</v>
      </c>
      <c r="X40" s="10">
        <f t="shared" si="7"/>
        <v>40</v>
      </c>
      <c r="Y40" s="10">
        <f t="shared" si="7"/>
        <v>56</v>
      </c>
      <c r="Z40" s="10">
        <f t="shared" si="7"/>
        <v>4</v>
      </c>
      <c r="AA40" s="10">
        <f t="shared" si="7"/>
        <v>44</v>
      </c>
      <c r="AB40" s="10">
        <f t="shared" si="7"/>
        <v>56</v>
      </c>
      <c r="AC40" s="10">
        <f t="shared" si="7"/>
        <v>0</v>
      </c>
      <c r="AD40" s="10">
        <f t="shared" si="7"/>
        <v>16</v>
      </c>
      <c r="AE40" s="10">
        <f t="shared" si="7"/>
        <v>76</v>
      </c>
      <c r="AF40" s="10">
        <f t="shared" si="7"/>
        <v>8</v>
      </c>
      <c r="AG40" s="10">
        <f>AG39/25%</f>
        <v>44</v>
      </c>
      <c r="AH40" s="10">
        <f t="shared" si="7"/>
        <v>56</v>
      </c>
      <c r="AI40" s="10">
        <f t="shared" si="7"/>
        <v>0</v>
      </c>
      <c r="AJ40" s="10">
        <f t="shared" si="7"/>
        <v>40</v>
      </c>
      <c r="AK40" s="10">
        <f t="shared" si="7"/>
        <v>56</v>
      </c>
      <c r="AL40" s="10">
        <f t="shared" si="7"/>
        <v>4</v>
      </c>
      <c r="AM40" s="10">
        <f t="shared" si="7"/>
        <v>44</v>
      </c>
      <c r="AN40" s="10">
        <f t="shared" si="7"/>
        <v>56</v>
      </c>
      <c r="AO40" s="10">
        <f t="shared" si="7"/>
        <v>0</v>
      </c>
      <c r="AP40" s="10">
        <f t="shared" si="7"/>
        <v>16</v>
      </c>
      <c r="AQ40" s="10">
        <f t="shared" si="7"/>
        <v>76</v>
      </c>
      <c r="AR40" s="10">
        <f t="shared" si="7"/>
        <v>8</v>
      </c>
      <c r="AS40" s="10">
        <f t="shared" si="7"/>
        <v>44</v>
      </c>
      <c r="AT40" s="10">
        <f t="shared" si="7"/>
        <v>56</v>
      </c>
      <c r="AU40" s="10">
        <f t="shared" si="7"/>
        <v>0</v>
      </c>
      <c r="AV40" s="10">
        <f t="shared" si="7"/>
        <v>32</v>
      </c>
      <c r="AW40" s="10">
        <f t="shared" si="7"/>
        <v>60</v>
      </c>
      <c r="AX40" s="10">
        <f t="shared" si="7"/>
        <v>8</v>
      </c>
      <c r="AY40" s="10">
        <f t="shared" si="7"/>
        <v>40</v>
      </c>
      <c r="AZ40" s="10">
        <f t="shared" si="7"/>
        <v>56</v>
      </c>
      <c r="BA40" s="10">
        <f t="shared" si="7"/>
        <v>4</v>
      </c>
      <c r="BB40" s="10">
        <f t="shared" si="7"/>
        <v>44</v>
      </c>
      <c r="BC40" s="10">
        <f t="shared" si="7"/>
        <v>56</v>
      </c>
      <c r="BD40" s="10">
        <f t="shared" si="7"/>
        <v>0</v>
      </c>
      <c r="BE40" s="10">
        <f t="shared" si="7"/>
        <v>16</v>
      </c>
      <c r="BF40" s="10">
        <f t="shared" si="7"/>
        <v>76</v>
      </c>
      <c r="BG40" s="10">
        <f t="shared" si="7"/>
        <v>8</v>
      </c>
      <c r="BH40" s="10">
        <f t="shared" si="7"/>
        <v>44</v>
      </c>
      <c r="BI40" s="10">
        <f t="shared" si="7"/>
        <v>56</v>
      </c>
      <c r="BJ40" s="10">
        <f t="shared" si="7"/>
        <v>0</v>
      </c>
      <c r="BK40" s="10">
        <f t="shared" si="7"/>
        <v>40</v>
      </c>
      <c r="BL40" s="10">
        <f t="shared" si="7"/>
        <v>56</v>
      </c>
      <c r="BM40" s="10">
        <f t="shared" si="7"/>
        <v>4</v>
      </c>
      <c r="BN40" s="10">
        <f t="shared" si="7"/>
        <v>44</v>
      </c>
      <c r="BO40" s="10">
        <f t="shared" si="7"/>
        <v>56</v>
      </c>
      <c r="BP40" s="10">
        <f t="shared" si="7"/>
        <v>0</v>
      </c>
      <c r="BQ40" s="10">
        <f t="shared" si="7"/>
        <v>40</v>
      </c>
      <c r="BR40" s="10">
        <f t="shared" si="7"/>
        <v>56</v>
      </c>
      <c r="BS40" s="10">
        <f t="shared" si="7"/>
        <v>4</v>
      </c>
      <c r="BT40" s="10">
        <f t="shared" si="7"/>
        <v>44</v>
      </c>
      <c r="BU40" s="10">
        <f t="shared" si="7"/>
        <v>56</v>
      </c>
      <c r="BV40" s="10">
        <f t="shared" si="7"/>
        <v>0</v>
      </c>
      <c r="BW40" s="10">
        <f t="shared" ref="BW40:CA40" si="8">BW39/25%</f>
        <v>40</v>
      </c>
      <c r="BX40" s="10">
        <f t="shared" si="8"/>
        <v>56</v>
      </c>
      <c r="BY40" s="10">
        <f t="shared" si="8"/>
        <v>4</v>
      </c>
      <c r="BZ40" s="10">
        <f t="shared" si="8"/>
        <v>44</v>
      </c>
      <c r="CA40" s="10">
        <f t="shared" si="8"/>
        <v>56</v>
      </c>
      <c r="CB40" s="10">
        <f t="shared" ref="CB40:DR40" si="9">CB39/25%</f>
        <v>0</v>
      </c>
      <c r="CC40" s="10">
        <f t="shared" si="9"/>
        <v>16</v>
      </c>
      <c r="CD40" s="10">
        <f t="shared" si="9"/>
        <v>76</v>
      </c>
      <c r="CE40" s="10">
        <f t="shared" si="9"/>
        <v>8</v>
      </c>
      <c r="CF40" s="10">
        <f t="shared" si="9"/>
        <v>44</v>
      </c>
      <c r="CG40" s="10">
        <f t="shared" si="9"/>
        <v>56</v>
      </c>
      <c r="CH40" s="10">
        <f t="shared" si="9"/>
        <v>0</v>
      </c>
      <c r="CI40" s="10">
        <f t="shared" si="9"/>
        <v>40</v>
      </c>
      <c r="CJ40" s="10">
        <f t="shared" si="9"/>
        <v>56</v>
      </c>
      <c r="CK40" s="10">
        <f t="shared" si="9"/>
        <v>4</v>
      </c>
      <c r="CL40" s="10">
        <f t="shared" si="9"/>
        <v>44</v>
      </c>
      <c r="CM40" s="10">
        <f t="shared" si="9"/>
        <v>56</v>
      </c>
      <c r="CN40" s="10">
        <f t="shared" si="9"/>
        <v>0</v>
      </c>
      <c r="CO40" s="10">
        <f t="shared" si="9"/>
        <v>40</v>
      </c>
      <c r="CP40" s="10">
        <f t="shared" si="9"/>
        <v>56</v>
      </c>
      <c r="CQ40" s="10">
        <f t="shared" si="9"/>
        <v>4</v>
      </c>
      <c r="CR40" s="10">
        <f t="shared" si="9"/>
        <v>44</v>
      </c>
      <c r="CS40" s="10">
        <f t="shared" si="9"/>
        <v>56</v>
      </c>
      <c r="CT40" s="10">
        <f t="shared" si="9"/>
        <v>0</v>
      </c>
      <c r="CU40" s="10">
        <f t="shared" si="9"/>
        <v>36</v>
      </c>
      <c r="CV40" s="10">
        <f t="shared" si="9"/>
        <v>64</v>
      </c>
      <c r="CW40" s="10">
        <f t="shared" si="9"/>
        <v>0</v>
      </c>
      <c r="CX40" s="10">
        <f t="shared" si="9"/>
        <v>48</v>
      </c>
      <c r="CY40" s="10">
        <f t="shared" si="9"/>
        <v>52</v>
      </c>
      <c r="CZ40" s="10">
        <f t="shared" si="9"/>
        <v>0</v>
      </c>
      <c r="DA40" s="10">
        <f t="shared" si="9"/>
        <v>64</v>
      </c>
      <c r="DB40" s="10">
        <f t="shared" si="9"/>
        <v>36</v>
      </c>
      <c r="DC40" s="10">
        <f t="shared" si="9"/>
        <v>0</v>
      </c>
      <c r="DD40" s="10">
        <f t="shared" si="9"/>
        <v>44</v>
      </c>
      <c r="DE40" s="10">
        <f t="shared" si="9"/>
        <v>56</v>
      </c>
      <c r="DF40" s="10">
        <f t="shared" si="9"/>
        <v>0</v>
      </c>
      <c r="DG40" s="10">
        <f t="shared" si="9"/>
        <v>36</v>
      </c>
      <c r="DH40" s="10">
        <f t="shared" si="9"/>
        <v>64</v>
      </c>
      <c r="DI40" s="10">
        <f t="shared" si="9"/>
        <v>0</v>
      </c>
      <c r="DJ40" s="10">
        <f t="shared" si="9"/>
        <v>28</v>
      </c>
      <c r="DK40" s="10">
        <f t="shared" si="9"/>
        <v>64</v>
      </c>
      <c r="DL40" s="10">
        <f t="shared" si="9"/>
        <v>8</v>
      </c>
      <c r="DM40" s="10">
        <f t="shared" si="9"/>
        <v>60</v>
      </c>
      <c r="DN40" s="10">
        <f t="shared" si="9"/>
        <v>36</v>
      </c>
      <c r="DO40" s="10">
        <f t="shared" si="9"/>
        <v>4</v>
      </c>
      <c r="DP40" s="10">
        <f t="shared" si="9"/>
        <v>32</v>
      </c>
      <c r="DQ40" s="10">
        <f t="shared" si="9"/>
        <v>60</v>
      </c>
      <c r="DR40" s="10">
        <f t="shared" si="9"/>
        <v>8</v>
      </c>
      <c r="DS40" s="10">
        <f t="shared" ref="DS40:FZ40" si="10">DS39/25%</f>
        <v>40</v>
      </c>
      <c r="DT40" s="10">
        <f t="shared" si="10"/>
        <v>56</v>
      </c>
      <c r="DU40" s="10">
        <f t="shared" si="10"/>
        <v>4</v>
      </c>
      <c r="DV40" s="10">
        <f t="shared" si="10"/>
        <v>28</v>
      </c>
      <c r="DW40" s="10">
        <f t="shared" si="10"/>
        <v>60</v>
      </c>
      <c r="DX40" s="10">
        <f t="shared" si="10"/>
        <v>12</v>
      </c>
      <c r="DY40" s="10">
        <f t="shared" si="10"/>
        <v>60</v>
      </c>
      <c r="DZ40" s="10">
        <f t="shared" si="10"/>
        <v>36</v>
      </c>
      <c r="EA40" s="10">
        <f t="shared" si="10"/>
        <v>4</v>
      </c>
      <c r="EB40" s="10">
        <f t="shared" si="10"/>
        <v>32</v>
      </c>
      <c r="EC40" s="10">
        <f t="shared" si="10"/>
        <v>60</v>
      </c>
      <c r="ED40" s="10">
        <f t="shared" si="10"/>
        <v>8</v>
      </c>
      <c r="EE40" s="10">
        <f t="shared" si="10"/>
        <v>40</v>
      </c>
      <c r="EF40" s="10">
        <f t="shared" si="10"/>
        <v>56</v>
      </c>
      <c r="EG40" s="10">
        <f t="shared" si="10"/>
        <v>4</v>
      </c>
      <c r="EH40" s="10">
        <f t="shared" si="10"/>
        <v>44</v>
      </c>
      <c r="EI40" s="10">
        <f t="shared" si="10"/>
        <v>56</v>
      </c>
      <c r="EJ40" s="10">
        <f t="shared" si="10"/>
        <v>0</v>
      </c>
      <c r="EK40" s="10">
        <f t="shared" si="10"/>
        <v>16</v>
      </c>
      <c r="EL40" s="10">
        <f t="shared" si="10"/>
        <v>76</v>
      </c>
      <c r="EM40" s="10">
        <f t="shared" si="10"/>
        <v>8</v>
      </c>
      <c r="EN40" s="10">
        <f t="shared" si="10"/>
        <v>28</v>
      </c>
      <c r="EO40" s="10">
        <f t="shared" si="10"/>
        <v>64</v>
      </c>
      <c r="EP40" s="10">
        <f t="shared" si="10"/>
        <v>8</v>
      </c>
      <c r="EQ40" s="10">
        <f t="shared" si="10"/>
        <v>60</v>
      </c>
      <c r="ER40" s="10">
        <f t="shared" si="10"/>
        <v>36</v>
      </c>
      <c r="ES40" s="10">
        <f t="shared" si="10"/>
        <v>4</v>
      </c>
      <c r="ET40" s="10">
        <f t="shared" si="10"/>
        <v>32</v>
      </c>
      <c r="EU40" s="10">
        <f t="shared" si="10"/>
        <v>60</v>
      </c>
      <c r="EV40" s="10">
        <f t="shared" si="10"/>
        <v>8</v>
      </c>
      <c r="EW40" s="10">
        <f t="shared" si="10"/>
        <v>40</v>
      </c>
      <c r="EX40" s="10">
        <f t="shared" si="10"/>
        <v>56</v>
      </c>
      <c r="EY40" s="10">
        <f t="shared" si="10"/>
        <v>4</v>
      </c>
      <c r="EZ40" s="10">
        <f t="shared" si="10"/>
        <v>28</v>
      </c>
      <c r="FA40" s="10">
        <f t="shared" si="10"/>
        <v>60</v>
      </c>
      <c r="FB40" s="10">
        <f t="shared" si="10"/>
        <v>12</v>
      </c>
      <c r="FC40" s="10">
        <f t="shared" si="10"/>
        <v>60</v>
      </c>
      <c r="FD40" s="10">
        <f t="shared" si="10"/>
        <v>36</v>
      </c>
      <c r="FE40" s="10">
        <f t="shared" si="10"/>
        <v>4</v>
      </c>
      <c r="FF40" s="10">
        <f t="shared" si="10"/>
        <v>32</v>
      </c>
      <c r="FG40" s="10">
        <f t="shared" si="10"/>
        <v>60</v>
      </c>
      <c r="FH40" s="10">
        <f t="shared" si="10"/>
        <v>8</v>
      </c>
      <c r="FI40" s="10">
        <f t="shared" si="10"/>
        <v>40</v>
      </c>
      <c r="FJ40" s="10">
        <f t="shared" si="10"/>
        <v>56</v>
      </c>
      <c r="FK40" s="10">
        <f t="shared" si="10"/>
        <v>4</v>
      </c>
      <c r="FL40" s="10">
        <f t="shared" si="10"/>
        <v>44</v>
      </c>
      <c r="FM40" s="10">
        <f t="shared" si="10"/>
        <v>56</v>
      </c>
      <c r="FN40" s="10">
        <f t="shared" si="10"/>
        <v>0</v>
      </c>
      <c r="FO40" s="10">
        <f t="shared" si="10"/>
        <v>16</v>
      </c>
      <c r="FP40" s="10">
        <f t="shared" si="10"/>
        <v>76</v>
      </c>
      <c r="FQ40" s="10">
        <f t="shared" si="10"/>
        <v>8</v>
      </c>
      <c r="FR40" s="10">
        <f t="shared" si="10"/>
        <v>40</v>
      </c>
      <c r="FS40" s="10">
        <f t="shared" si="10"/>
        <v>56</v>
      </c>
      <c r="FT40" s="10">
        <f t="shared" si="10"/>
        <v>4</v>
      </c>
      <c r="FU40" s="10">
        <f t="shared" si="10"/>
        <v>44</v>
      </c>
      <c r="FV40" s="10">
        <f t="shared" si="10"/>
        <v>56</v>
      </c>
      <c r="FW40" s="10">
        <f t="shared" si="10"/>
        <v>0</v>
      </c>
      <c r="FX40" s="10">
        <f t="shared" si="10"/>
        <v>36</v>
      </c>
      <c r="FY40" s="10">
        <f t="shared" si="10"/>
        <v>64</v>
      </c>
      <c r="FZ40" s="10">
        <f t="shared" si="10"/>
        <v>0</v>
      </c>
      <c r="GA40" s="10">
        <f t="shared" ref="GA40:GR40" si="11">GA39/25%</f>
        <v>48</v>
      </c>
      <c r="GB40" s="10">
        <f t="shared" si="11"/>
        <v>52</v>
      </c>
      <c r="GC40" s="10">
        <f t="shared" si="11"/>
        <v>0</v>
      </c>
      <c r="GD40" s="10">
        <f t="shared" si="11"/>
        <v>64</v>
      </c>
      <c r="GE40" s="10">
        <f t="shared" si="11"/>
        <v>36</v>
      </c>
      <c r="GF40" s="10">
        <f t="shared" si="11"/>
        <v>0</v>
      </c>
      <c r="GG40" s="10">
        <f t="shared" si="11"/>
        <v>44</v>
      </c>
      <c r="GH40" s="10">
        <f t="shared" si="11"/>
        <v>56</v>
      </c>
      <c r="GI40" s="10">
        <f t="shared" si="11"/>
        <v>0</v>
      </c>
      <c r="GJ40" s="10">
        <f t="shared" si="11"/>
        <v>44</v>
      </c>
      <c r="GK40" s="10">
        <f t="shared" si="11"/>
        <v>56</v>
      </c>
      <c r="GL40" s="10">
        <f t="shared" si="11"/>
        <v>0</v>
      </c>
      <c r="GM40" s="10">
        <f t="shared" si="11"/>
        <v>56</v>
      </c>
      <c r="GN40" s="10">
        <f t="shared" si="11"/>
        <v>44</v>
      </c>
      <c r="GO40" s="10">
        <f t="shared" si="11"/>
        <v>0</v>
      </c>
      <c r="GP40" s="10">
        <f t="shared" si="11"/>
        <v>52</v>
      </c>
      <c r="GQ40" s="10">
        <f t="shared" si="11"/>
        <v>48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29">
        <f>(C40+F40+I40+L40+O40+R40)/6</f>
        <v>41.333333333333336</v>
      </c>
      <c r="E43">
        <f>D43/100*25</f>
        <v>10.333333333333334</v>
      </c>
    </row>
    <row r="44" spans="1:254" x14ac:dyDescent="0.25">
      <c r="B44" t="s">
        <v>815</v>
      </c>
      <c r="C44" t="s">
        <v>832</v>
      </c>
      <c r="D44" s="29">
        <f>(D40+G40+J40+M40+P40+S40)/6</f>
        <v>52</v>
      </c>
      <c r="E44">
        <f t="shared" ref="E44:E45" si="12">D44/100*25</f>
        <v>13</v>
      </c>
    </row>
    <row r="45" spans="1:254" x14ac:dyDescent="0.25">
      <c r="B45" t="s">
        <v>816</v>
      </c>
      <c r="C45" t="s">
        <v>832</v>
      </c>
      <c r="D45" s="29">
        <f>(E40+H40+K40+N40+Q40+T40)/6</f>
        <v>6.666666666666667</v>
      </c>
      <c r="E45">
        <f t="shared" si="12"/>
        <v>1.6666666666666667</v>
      </c>
    </row>
    <row r="46" spans="1:254" x14ac:dyDescent="0.25">
      <c r="D46" s="25">
        <f>SUM(D43:D45)</f>
        <v>100.00000000000001</v>
      </c>
      <c r="E46" s="25">
        <f>SUM(E43:E45)</f>
        <v>25.000000000000004</v>
      </c>
    </row>
    <row r="47" spans="1:254" x14ac:dyDescent="0.25">
      <c r="B47" t="s">
        <v>814</v>
      </c>
      <c r="C47" t="s">
        <v>833</v>
      </c>
      <c r="D47" s="29">
        <f>(U40+X40+AA40+AD40+AG40+AJ40+AM40+AP40+AS40+AV40+AY40+BB40+BE40+BH40+BK40+BN40+BQ40+BT40)/18</f>
        <v>36.888888888888886</v>
      </c>
      <c r="E47">
        <f>D47/100*25</f>
        <v>9.2222222222222214</v>
      </c>
    </row>
    <row r="48" spans="1:254" x14ac:dyDescent="0.25">
      <c r="B48" t="s">
        <v>815</v>
      </c>
      <c r="C48" t="s">
        <v>833</v>
      </c>
      <c r="D48" s="29">
        <f>(V40+Y40+AB40+AE40+AH40+AK40+AN40+AQ40+AT40+AW40+AZ40+BC40+BF40+BI40+BL40+BO40+BR40+BU40)/18</f>
        <v>59.777777777777779</v>
      </c>
      <c r="E48">
        <f t="shared" ref="E48:E49" si="13">D48/100*25</f>
        <v>14.944444444444443</v>
      </c>
    </row>
    <row r="49" spans="2:5" x14ac:dyDescent="0.25">
      <c r="B49" t="s">
        <v>816</v>
      </c>
      <c r="C49" t="s">
        <v>833</v>
      </c>
      <c r="D49" s="29">
        <f>(W40+Z40+AC40+AF40+AI40+AL40+AO40+AR40+AU40+AX40+BA40+BD40+BG40+BJ40+BM40+BP40+BS40+BV40)/18</f>
        <v>3.3333333333333335</v>
      </c>
      <c r="E49">
        <f t="shared" si="13"/>
        <v>0.83333333333333337</v>
      </c>
    </row>
    <row r="50" spans="2:5" x14ac:dyDescent="0.25">
      <c r="D50" s="25">
        <f>SUM(D47:D49)</f>
        <v>99.999999999999986</v>
      </c>
      <c r="E50" s="25">
        <f>SUM(E47:E49)</f>
        <v>24.999999999999996</v>
      </c>
    </row>
    <row r="51" spans="2:5" x14ac:dyDescent="0.25">
      <c r="B51" t="s">
        <v>814</v>
      </c>
      <c r="C51" t="s">
        <v>834</v>
      </c>
      <c r="D51" s="29">
        <f>(BW40+BZ40+CC40+CF40+CI40+CL40)/6</f>
        <v>38</v>
      </c>
      <c r="E51" s="18">
        <f>D51/100*25</f>
        <v>9.5</v>
      </c>
    </row>
    <row r="52" spans="2:5" x14ac:dyDescent="0.25">
      <c r="B52" t="s">
        <v>815</v>
      </c>
      <c r="C52" t="s">
        <v>834</v>
      </c>
      <c r="D52" s="29">
        <f>(BX40+CA40+CD40+CG40+CJ40+CM40)/6</f>
        <v>59.333333333333336</v>
      </c>
      <c r="E52" s="18">
        <f t="shared" ref="E52:E53" si="14">D52/100*25</f>
        <v>14.833333333333334</v>
      </c>
    </row>
    <row r="53" spans="2:5" x14ac:dyDescent="0.25">
      <c r="B53" t="s">
        <v>816</v>
      </c>
      <c r="C53" t="s">
        <v>834</v>
      </c>
      <c r="D53" s="29">
        <f>(BY40+CB40+CE40+CH40+CK40+CN40)/6</f>
        <v>2.6666666666666665</v>
      </c>
      <c r="E53" s="18">
        <f t="shared" si="14"/>
        <v>0.66666666666666663</v>
      </c>
    </row>
    <row r="54" spans="2:5" x14ac:dyDescent="0.25">
      <c r="D54" s="24">
        <f>SUM(D51:D53)</f>
        <v>100.00000000000001</v>
      </c>
      <c r="E54" s="25">
        <f>SUM(E51:E53)</f>
        <v>25.000000000000004</v>
      </c>
    </row>
    <row r="55" spans="2:5" x14ac:dyDescent="0.25">
      <c r="B55" t="s">
        <v>814</v>
      </c>
      <c r="C55" t="s">
        <v>835</v>
      </c>
      <c r="D55" s="29">
        <f>(CO40+CR40+CU40+CX40+DA40+DD40+DG40+DJ40+DM40+DP40+DS40+DV40+DY40+EB40+EE40+EH40+EK40+EN40+EQ40+ET40+EW40+EZ40+FC40+FF40+FI40+FL40+FO40+FR40+FU40+FX40)/30</f>
        <v>39.733333333333334</v>
      </c>
      <c r="E55">
        <f>D55/100*25</f>
        <v>9.9333333333333336</v>
      </c>
    </row>
    <row r="56" spans="2:5" x14ac:dyDescent="0.25">
      <c r="B56" t="s">
        <v>815</v>
      </c>
      <c r="C56" t="s">
        <v>835</v>
      </c>
      <c r="D56" s="29">
        <f>(CP40+CS40+CV40+CY40+DB40+DE40+DH40+DK40+DN40+DQ40+DT40+DW40+DZ40+EC40+EF40+EI40+EL40+EO40+ER40+EU40+EX40+FA40+FD40+FG40+FJ40+FM40+FP40+FS40+FV40+FY40)/30</f>
        <v>56</v>
      </c>
      <c r="E56">
        <f t="shared" ref="E56:E57" si="15">D56/100*25</f>
        <v>14.000000000000002</v>
      </c>
    </row>
    <row r="57" spans="2:5" x14ac:dyDescent="0.25">
      <c r="B57" t="s">
        <v>816</v>
      </c>
      <c r="C57" t="s">
        <v>835</v>
      </c>
      <c r="D57" s="29">
        <f>(CQ40+CT40+CW40+CZ40+DC40+DF40+DI40+DL40+DO40+DR40+DU40+DX40+EA40+ED40+EG40+EJ40+EM40+EP40+ES40+EV40+EY40+FB40+FE40+FH40+FK40+FN40+FQ40+FT40+FW40+FZ40)/30</f>
        <v>4.2666666666666666</v>
      </c>
      <c r="E57">
        <f t="shared" si="15"/>
        <v>1.0666666666666667</v>
      </c>
    </row>
    <row r="58" spans="2:5" x14ac:dyDescent="0.25">
      <c r="D58" s="25">
        <f>SUM(D55:D57)</f>
        <v>100</v>
      </c>
      <c r="E58" s="25">
        <f>SUM(E55:E57)</f>
        <v>25.000000000000004</v>
      </c>
    </row>
    <row r="59" spans="2:5" x14ac:dyDescent="0.25">
      <c r="B59" t="s">
        <v>814</v>
      </c>
      <c r="C59" t="s">
        <v>836</v>
      </c>
      <c r="D59" s="29">
        <f>(GA40+GD40+GG40+GJ40+GM40+GP40)/6</f>
        <v>51.333333333333336</v>
      </c>
      <c r="E59">
        <f>D59/100*25</f>
        <v>12.833333333333332</v>
      </c>
    </row>
    <row r="60" spans="2:5" x14ac:dyDescent="0.25">
      <c r="B60" t="s">
        <v>815</v>
      </c>
      <c r="C60" t="s">
        <v>836</v>
      </c>
      <c r="D60" s="29">
        <f>(GB40+GE40+GH40+GK40+GN40+GQ40)/6</f>
        <v>48.666666666666664</v>
      </c>
      <c r="E60">
        <f t="shared" ref="E60:E61" si="16">D60/100*25</f>
        <v>12.166666666666666</v>
      </c>
    </row>
    <row r="61" spans="2:5" x14ac:dyDescent="0.25">
      <c r="B61" t="s">
        <v>816</v>
      </c>
      <c r="C61" t="s">
        <v>836</v>
      </c>
      <c r="D61" s="29">
        <f>(GC40+GF40+GI40+GL40+GO40+GR40)/6</f>
        <v>0</v>
      </c>
      <c r="E61">
        <f t="shared" si="16"/>
        <v>0</v>
      </c>
    </row>
    <row r="62" spans="2:5" x14ac:dyDescent="0.25">
      <c r="D62" s="24">
        <f>SUM(D59:D61)</f>
        <v>100</v>
      </c>
      <c r="E62" s="25">
        <f>SUM(E59:E61)</f>
        <v>25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opLeftCell="A14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42" t="s">
        <v>0</v>
      </c>
      <c r="B4" s="42" t="s">
        <v>1</v>
      </c>
      <c r="C4" s="43" t="s">
        <v>57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8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50"/>
      <c r="DD4" s="44" t="s">
        <v>88</v>
      </c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56" t="s">
        <v>115</v>
      </c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8"/>
      <c r="HZ4" s="46" t="s">
        <v>138</v>
      </c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</row>
    <row r="5" spans="1:293" ht="15" customHeight="1" x14ac:dyDescent="0.25">
      <c r="A5" s="42"/>
      <c r="B5" s="42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 t="s">
        <v>56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 t="s">
        <v>3</v>
      </c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4" t="s">
        <v>717</v>
      </c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 t="s">
        <v>331</v>
      </c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6" t="s">
        <v>332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159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 t="s">
        <v>116</v>
      </c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2" t="s">
        <v>174</v>
      </c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 t="s">
        <v>186</v>
      </c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 t="s">
        <v>117</v>
      </c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4" t="s">
        <v>139</v>
      </c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</row>
    <row r="6" spans="1:293" ht="4.1500000000000004" hidden="1" customHeight="1" x14ac:dyDescent="0.25">
      <c r="A6" s="42"/>
      <c r="B6" s="4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</row>
    <row r="7" spans="1:293" ht="16.149999999999999" hidden="1" customHeight="1" x14ac:dyDescent="0.25">
      <c r="A7" s="42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</row>
    <row r="8" spans="1:293" ht="17.45" hidden="1" customHeight="1" x14ac:dyDescent="0.25">
      <c r="A8" s="42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</row>
    <row r="9" spans="1:293" ht="18" hidden="1" customHeight="1" x14ac:dyDescent="0.25">
      <c r="A9" s="42"/>
      <c r="B9" s="4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</row>
    <row r="10" spans="1:293" ht="30" hidden="1" customHeight="1" x14ac:dyDescent="0.25">
      <c r="A10" s="42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</row>
    <row r="11" spans="1:293" ht="15.75" x14ac:dyDescent="0.25">
      <c r="A11" s="42"/>
      <c r="B11" s="42"/>
      <c r="C11" s="36" t="s">
        <v>633</v>
      </c>
      <c r="D11" s="36" t="s">
        <v>5</v>
      </c>
      <c r="E11" s="36" t="s">
        <v>6</v>
      </c>
      <c r="F11" s="36" t="s">
        <v>634</v>
      </c>
      <c r="G11" s="36" t="s">
        <v>7</v>
      </c>
      <c r="H11" s="36" t="s">
        <v>8</v>
      </c>
      <c r="I11" s="36" t="s">
        <v>635</v>
      </c>
      <c r="J11" s="36" t="s">
        <v>9</v>
      </c>
      <c r="K11" s="36" t="s">
        <v>10</v>
      </c>
      <c r="L11" s="36" t="s">
        <v>707</v>
      </c>
      <c r="M11" s="36" t="s">
        <v>9</v>
      </c>
      <c r="N11" s="36" t="s">
        <v>10</v>
      </c>
      <c r="O11" s="36" t="s">
        <v>636</v>
      </c>
      <c r="P11" s="36" t="s">
        <v>11</v>
      </c>
      <c r="Q11" s="36" t="s">
        <v>4</v>
      </c>
      <c r="R11" s="36" t="s">
        <v>637</v>
      </c>
      <c r="S11" s="36" t="s">
        <v>6</v>
      </c>
      <c r="T11" s="36" t="s">
        <v>12</v>
      </c>
      <c r="U11" s="36" t="s">
        <v>638</v>
      </c>
      <c r="V11" s="36" t="s">
        <v>6</v>
      </c>
      <c r="W11" s="36" t="s">
        <v>12</v>
      </c>
      <c r="X11" s="36" t="s">
        <v>639</v>
      </c>
      <c r="Y11" s="36"/>
      <c r="Z11" s="36"/>
      <c r="AA11" s="36" t="s">
        <v>640</v>
      </c>
      <c r="AB11" s="36"/>
      <c r="AC11" s="36"/>
      <c r="AD11" s="36" t="s">
        <v>641</v>
      </c>
      <c r="AE11" s="36"/>
      <c r="AF11" s="36"/>
      <c r="AG11" s="36" t="s">
        <v>708</v>
      </c>
      <c r="AH11" s="36"/>
      <c r="AI11" s="36"/>
      <c r="AJ11" s="36" t="s">
        <v>642</v>
      </c>
      <c r="AK11" s="36"/>
      <c r="AL11" s="36"/>
      <c r="AM11" s="36" t="s">
        <v>643</v>
      </c>
      <c r="AN11" s="36"/>
      <c r="AO11" s="36"/>
      <c r="AP11" s="34" t="s">
        <v>644</v>
      </c>
      <c r="AQ11" s="34"/>
      <c r="AR11" s="34"/>
      <c r="AS11" s="36" t="s">
        <v>645</v>
      </c>
      <c r="AT11" s="36"/>
      <c r="AU11" s="36"/>
      <c r="AV11" s="36" t="s">
        <v>646</v>
      </c>
      <c r="AW11" s="36"/>
      <c r="AX11" s="36"/>
      <c r="AY11" s="36" t="s">
        <v>647</v>
      </c>
      <c r="AZ11" s="36"/>
      <c r="BA11" s="36"/>
      <c r="BB11" s="36" t="s">
        <v>648</v>
      </c>
      <c r="BC11" s="36"/>
      <c r="BD11" s="36"/>
      <c r="BE11" s="36" t="s">
        <v>649</v>
      </c>
      <c r="BF11" s="36"/>
      <c r="BG11" s="36"/>
      <c r="BH11" s="34" t="s">
        <v>650</v>
      </c>
      <c r="BI11" s="34"/>
      <c r="BJ11" s="34"/>
      <c r="BK11" s="34" t="s">
        <v>709</v>
      </c>
      <c r="BL11" s="34"/>
      <c r="BM11" s="34"/>
      <c r="BN11" s="36" t="s">
        <v>651</v>
      </c>
      <c r="BO11" s="36"/>
      <c r="BP11" s="36"/>
      <c r="BQ11" s="36" t="s">
        <v>652</v>
      </c>
      <c r="BR11" s="36"/>
      <c r="BS11" s="36"/>
      <c r="BT11" s="34" t="s">
        <v>653</v>
      </c>
      <c r="BU11" s="34"/>
      <c r="BV11" s="34"/>
      <c r="BW11" s="36" t="s">
        <v>654</v>
      </c>
      <c r="BX11" s="36"/>
      <c r="BY11" s="36"/>
      <c r="BZ11" s="36" t="s">
        <v>655</v>
      </c>
      <c r="CA11" s="36"/>
      <c r="CB11" s="36"/>
      <c r="CC11" s="36" t="s">
        <v>656</v>
      </c>
      <c r="CD11" s="36"/>
      <c r="CE11" s="36"/>
      <c r="CF11" s="36" t="s">
        <v>657</v>
      </c>
      <c r="CG11" s="36"/>
      <c r="CH11" s="36"/>
      <c r="CI11" s="36" t="s">
        <v>658</v>
      </c>
      <c r="CJ11" s="36"/>
      <c r="CK11" s="36"/>
      <c r="CL11" s="36" t="s">
        <v>659</v>
      </c>
      <c r="CM11" s="36"/>
      <c r="CN11" s="36"/>
      <c r="CO11" s="36" t="s">
        <v>710</v>
      </c>
      <c r="CP11" s="36"/>
      <c r="CQ11" s="36"/>
      <c r="CR11" s="36" t="s">
        <v>660</v>
      </c>
      <c r="CS11" s="36"/>
      <c r="CT11" s="36"/>
      <c r="CU11" s="36" t="s">
        <v>661</v>
      </c>
      <c r="CV11" s="36"/>
      <c r="CW11" s="36"/>
      <c r="CX11" s="36" t="s">
        <v>662</v>
      </c>
      <c r="CY11" s="36"/>
      <c r="CZ11" s="36"/>
      <c r="DA11" s="36" t="s">
        <v>663</v>
      </c>
      <c r="DB11" s="36"/>
      <c r="DC11" s="36"/>
      <c r="DD11" s="34" t="s">
        <v>664</v>
      </c>
      <c r="DE11" s="34"/>
      <c r="DF11" s="34"/>
      <c r="DG11" s="34" t="s">
        <v>665</v>
      </c>
      <c r="DH11" s="34"/>
      <c r="DI11" s="34"/>
      <c r="DJ11" s="34" t="s">
        <v>666</v>
      </c>
      <c r="DK11" s="34"/>
      <c r="DL11" s="34"/>
      <c r="DM11" s="34" t="s">
        <v>711</v>
      </c>
      <c r="DN11" s="34"/>
      <c r="DO11" s="34"/>
      <c r="DP11" s="34" t="s">
        <v>667</v>
      </c>
      <c r="DQ11" s="34"/>
      <c r="DR11" s="34"/>
      <c r="DS11" s="34" t="s">
        <v>668</v>
      </c>
      <c r="DT11" s="34"/>
      <c r="DU11" s="34"/>
      <c r="DV11" s="34" t="s">
        <v>669</v>
      </c>
      <c r="DW11" s="34"/>
      <c r="DX11" s="34"/>
      <c r="DY11" s="34" t="s">
        <v>670</v>
      </c>
      <c r="DZ11" s="34"/>
      <c r="EA11" s="34"/>
      <c r="EB11" s="34" t="s">
        <v>671</v>
      </c>
      <c r="EC11" s="34"/>
      <c r="ED11" s="34"/>
      <c r="EE11" s="34" t="s">
        <v>672</v>
      </c>
      <c r="EF11" s="34"/>
      <c r="EG11" s="34"/>
      <c r="EH11" s="34" t="s">
        <v>712</v>
      </c>
      <c r="EI11" s="34"/>
      <c r="EJ11" s="34"/>
      <c r="EK11" s="34" t="s">
        <v>673</v>
      </c>
      <c r="EL11" s="34"/>
      <c r="EM11" s="34"/>
      <c r="EN11" s="34" t="s">
        <v>674</v>
      </c>
      <c r="EO11" s="34"/>
      <c r="EP11" s="34"/>
      <c r="EQ11" s="34" t="s">
        <v>675</v>
      </c>
      <c r="ER11" s="34"/>
      <c r="ES11" s="34"/>
      <c r="ET11" s="34" t="s">
        <v>676</v>
      </c>
      <c r="EU11" s="34"/>
      <c r="EV11" s="34"/>
      <c r="EW11" s="34" t="s">
        <v>677</v>
      </c>
      <c r="EX11" s="34"/>
      <c r="EY11" s="34"/>
      <c r="EZ11" s="34" t="s">
        <v>678</v>
      </c>
      <c r="FA11" s="34"/>
      <c r="FB11" s="34"/>
      <c r="FC11" s="34" t="s">
        <v>679</v>
      </c>
      <c r="FD11" s="34"/>
      <c r="FE11" s="34"/>
      <c r="FF11" s="34" t="s">
        <v>680</v>
      </c>
      <c r="FG11" s="34"/>
      <c r="FH11" s="34"/>
      <c r="FI11" s="34" t="s">
        <v>681</v>
      </c>
      <c r="FJ11" s="34"/>
      <c r="FK11" s="34"/>
      <c r="FL11" s="34" t="s">
        <v>713</v>
      </c>
      <c r="FM11" s="34"/>
      <c r="FN11" s="34"/>
      <c r="FO11" s="34" t="s">
        <v>682</v>
      </c>
      <c r="FP11" s="34"/>
      <c r="FQ11" s="34"/>
      <c r="FR11" s="34" t="s">
        <v>683</v>
      </c>
      <c r="FS11" s="34"/>
      <c r="FT11" s="34"/>
      <c r="FU11" s="34" t="s">
        <v>684</v>
      </c>
      <c r="FV11" s="34"/>
      <c r="FW11" s="34"/>
      <c r="FX11" s="34" t="s">
        <v>685</v>
      </c>
      <c r="FY11" s="34"/>
      <c r="FZ11" s="34"/>
      <c r="GA11" s="34" t="s">
        <v>686</v>
      </c>
      <c r="GB11" s="34"/>
      <c r="GC11" s="34"/>
      <c r="GD11" s="34" t="s">
        <v>687</v>
      </c>
      <c r="GE11" s="34"/>
      <c r="GF11" s="34"/>
      <c r="GG11" s="34" t="s">
        <v>688</v>
      </c>
      <c r="GH11" s="34"/>
      <c r="GI11" s="34"/>
      <c r="GJ11" s="34" t="s">
        <v>689</v>
      </c>
      <c r="GK11" s="34"/>
      <c r="GL11" s="34"/>
      <c r="GM11" s="34" t="s">
        <v>690</v>
      </c>
      <c r="GN11" s="34"/>
      <c r="GO11" s="34"/>
      <c r="GP11" s="34" t="s">
        <v>714</v>
      </c>
      <c r="GQ11" s="34"/>
      <c r="GR11" s="34"/>
      <c r="GS11" s="34" t="s">
        <v>691</v>
      </c>
      <c r="GT11" s="34"/>
      <c r="GU11" s="34"/>
      <c r="GV11" s="34" t="s">
        <v>692</v>
      </c>
      <c r="GW11" s="34"/>
      <c r="GX11" s="34"/>
      <c r="GY11" s="34" t="s">
        <v>693</v>
      </c>
      <c r="GZ11" s="34"/>
      <c r="HA11" s="34"/>
      <c r="HB11" s="34" t="s">
        <v>694</v>
      </c>
      <c r="HC11" s="34"/>
      <c r="HD11" s="34"/>
      <c r="HE11" s="34" t="s">
        <v>695</v>
      </c>
      <c r="HF11" s="34"/>
      <c r="HG11" s="34"/>
      <c r="HH11" s="34" t="s">
        <v>696</v>
      </c>
      <c r="HI11" s="34"/>
      <c r="HJ11" s="34"/>
      <c r="HK11" s="34" t="s">
        <v>697</v>
      </c>
      <c r="HL11" s="34"/>
      <c r="HM11" s="34"/>
      <c r="HN11" s="34" t="s">
        <v>698</v>
      </c>
      <c r="HO11" s="34"/>
      <c r="HP11" s="34"/>
      <c r="HQ11" s="34" t="s">
        <v>699</v>
      </c>
      <c r="HR11" s="34"/>
      <c r="HS11" s="34"/>
      <c r="HT11" s="34" t="s">
        <v>715</v>
      </c>
      <c r="HU11" s="34"/>
      <c r="HV11" s="34"/>
      <c r="HW11" s="34" t="s">
        <v>700</v>
      </c>
      <c r="HX11" s="34"/>
      <c r="HY11" s="34"/>
      <c r="HZ11" s="34" t="s">
        <v>701</v>
      </c>
      <c r="IA11" s="34"/>
      <c r="IB11" s="34"/>
      <c r="IC11" s="34" t="s">
        <v>702</v>
      </c>
      <c r="ID11" s="34"/>
      <c r="IE11" s="34"/>
      <c r="IF11" s="34" t="s">
        <v>703</v>
      </c>
      <c r="IG11" s="34"/>
      <c r="IH11" s="34"/>
      <c r="II11" s="34" t="s">
        <v>716</v>
      </c>
      <c r="IJ11" s="34"/>
      <c r="IK11" s="34"/>
      <c r="IL11" s="34" t="s">
        <v>704</v>
      </c>
      <c r="IM11" s="34"/>
      <c r="IN11" s="34"/>
      <c r="IO11" s="34" t="s">
        <v>705</v>
      </c>
      <c r="IP11" s="34"/>
      <c r="IQ11" s="34"/>
      <c r="IR11" s="34" t="s">
        <v>706</v>
      </c>
      <c r="IS11" s="34"/>
      <c r="IT11" s="34"/>
    </row>
    <row r="12" spans="1:293" ht="93" customHeight="1" x14ac:dyDescent="0.25">
      <c r="A12" s="42"/>
      <c r="B12" s="42"/>
      <c r="C12" s="41" t="s">
        <v>1342</v>
      </c>
      <c r="D12" s="41"/>
      <c r="E12" s="41"/>
      <c r="F12" s="41" t="s">
        <v>1343</v>
      </c>
      <c r="G12" s="41"/>
      <c r="H12" s="41"/>
      <c r="I12" s="41" t="s">
        <v>1344</v>
      </c>
      <c r="J12" s="41"/>
      <c r="K12" s="41"/>
      <c r="L12" s="41" t="s">
        <v>1345</v>
      </c>
      <c r="M12" s="41"/>
      <c r="N12" s="41"/>
      <c r="O12" s="41" t="s">
        <v>1346</v>
      </c>
      <c r="P12" s="41"/>
      <c r="Q12" s="41"/>
      <c r="R12" s="41" t="s">
        <v>1347</v>
      </c>
      <c r="S12" s="41"/>
      <c r="T12" s="41"/>
      <c r="U12" s="41" t="s">
        <v>1348</v>
      </c>
      <c r="V12" s="41"/>
      <c r="W12" s="41"/>
      <c r="X12" s="41" t="s">
        <v>1349</v>
      </c>
      <c r="Y12" s="41"/>
      <c r="Z12" s="41"/>
      <c r="AA12" s="41" t="s">
        <v>1350</v>
      </c>
      <c r="AB12" s="41"/>
      <c r="AC12" s="41"/>
      <c r="AD12" s="41" t="s">
        <v>1351</v>
      </c>
      <c r="AE12" s="41"/>
      <c r="AF12" s="41"/>
      <c r="AG12" s="41" t="s">
        <v>1352</v>
      </c>
      <c r="AH12" s="41"/>
      <c r="AI12" s="41"/>
      <c r="AJ12" s="41" t="s">
        <v>1353</v>
      </c>
      <c r="AK12" s="41"/>
      <c r="AL12" s="41"/>
      <c r="AM12" s="41" t="s">
        <v>1354</v>
      </c>
      <c r="AN12" s="41"/>
      <c r="AO12" s="41"/>
      <c r="AP12" s="41" t="s">
        <v>1355</v>
      </c>
      <c r="AQ12" s="41"/>
      <c r="AR12" s="41"/>
      <c r="AS12" s="41" t="s">
        <v>1356</v>
      </c>
      <c r="AT12" s="41"/>
      <c r="AU12" s="41"/>
      <c r="AV12" s="41" t="s">
        <v>1357</v>
      </c>
      <c r="AW12" s="41"/>
      <c r="AX12" s="41"/>
      <c r="AY12" s="41" t="s">
        <v>1358</v>
      </c>
      <c r="AZ12" s="41"/>
      <c r="BA12" s="41"/>
      <c r="BB12" s="41" t="s">
        <v>1359</v>
      </c>
      <c r="BC12" s="41"/>
      <c r="BD12" s="41"/>
      <c r="BE12" s="41" t="s">
        <v>1360</v>
      </c>
      <c r="BF12" s="41"/>
      <c r="BG12" s="41"/>
      <c r="BH12" s="41" t="s">
        <v>1361</v>
      </c>
      <c r="BI12" s="41"/>
      <c r="BJ12" s="41"/>
      <c r="BK12" s="41" t="s">
        <v>1362</v>
      </c>
      <c r="BL12" s="41"/>
      <c r="BM12" s="41"/>
      <c r="BN12" s="41" t="s">
        <v>1363</v>
      </c>
      <c r="BO12" s="41"/>
      <c r="BP12" s="41"/>
      <c r="BQ12" s="41" t="s">
        <v>1364</v>
      </c>
      <c r="BR12" s="41"/>
      <c r="BS12" s="41"/>
      <c r="BT12" s="41" t="s">
        <v>1365</v>
      </c>
      <c r="BU12" s="41"/>
      <c r="BV12" s="41"/>
      <c r="BW12" s="41" t="s">
        <v>1366</v>
      </c>
      <c r="BX12" s="41"/>
      <c r="BY12" s="41"/>
      <c r="BZ12" s="41" t="s">
        <v>1202</v>
      </c>
      <c r="CA12" s="41"/>
      <c r="CB12" s="41"/>
      <c r="CC12" s="41" t="s">
        <v>1367</v>
      </c>
      <c r="CD12" s="41"/>
      <c r="CE12" s="41"/>
      <c r="CF12" s="41" t="s">
        <v>1368</v>
      </c>
      <c r="CG12" s="41"/>
      <c r="CH12" s="41"/>
      <c r="CI12" s="41" t="s">
        <v>1369</v>
      </c>
      <c r="CJ12" s="41"/>
      <c r="CK12" s="41"/>
      <c r="CL12" s="41" t="s">
        <v>1370</v>
      </c>
      <c r="CM12" s="41"/>
      <c r="CN12" s="41"/>
      <c r="CO12" s="41" t="s">
        <v>1371</v>
      </c>
      <c r="CP12" s="41"/>
      <c r="CQ12" s="41"/>
      <c r="CR12" s="41" t="s">
        <v>1372</v>
      </c>
      <c r="CS12" s="41"/>
      <c r="CT12" s="41"/>
      <c r="CU12" s="41" t="s">
        <v>1373</v>
      </c>
      <c r="CV12" s="41"/>
      <c r="CW12" s="41"/>
      <c r="CX12" s="41" t="s">
        <v>1374</v>
      </c>
      <c r="CY12" s="41"/>
      <c r="CZ12" s="41"/>
      <c r="DA12" s="41" t="s">
        <v>1375</v>
      </c>
      <c r="DB12" s="41"/>
      <c r="DC12" s="41"/>
      <c r="DD12" s="41" t="s">
        <v>1376</v>
      </c>
      <c r="DE12" s="41"/>
      <c r="DF12" s="41"/>
      <c r="DG12" s="41" t="s">
        <v>1377</v>
      </c>
      <c r="DH12" s="41"/>
      <c r="DI12" s="41"/>
      <c r="DJ12" s="55" t="s">
        <v>1378</v>
      </c>
      <c r="DK12" s="55"/>
      <c r="DL12" s="55"/>
      <c r="DM12" s="55" t="s">
        <v>1379</v>
      </c>
      <c r="DN12" s="55"/>
      <c r="DO12" s="55"/>
      <c r="DP12" s="55" t="s">
        <v>1380</v>
      </c>
      <c r="DQ12" s="55"/>
      <c r="DR12" s="55"/>
      <c r="DS12" s="55" t="s">
        <v>1381</v>
      </c>
      <c r="DT12" s="55"/>
      <c r="DU12" s="55"/>
      <c r="DV12" s="55" t="s">
        <v>747</v>
      </c>
      <c r="DW12" s="55"/>
      <c r="DX12" s="55"/>
      <c r="DY12" s="41" t="s">
        <v>763</v>
      </c>
      <c r="DZ12" s="41"/>
      <c r="EA12" s="41"/>
      <c r="EB12" s="41" t="s">
        <v>764</v>
      </c>
      <c r="EC12" s="41"/>
      <c r="ED12" s="41"/>
      <c r="EE12" s="41" t="s">
        <v>1234</v>
      </c>
      <c r="EF12" s="41"/>
      <c r="EG12" s="41"/>
      <c r="EH12" s="41" t="s">
        <v>765</v>
      </c>
      <c r="EI12" s="41"/>
      <c r="EJ12" s="41"/>
      <c r="EK12" s="41" t="s">
        <v>1337</v>
      </c>
      <c r="EL12" s="41"/>
      <c r="EM12" s="41"/>
      <c r="EN12" s="41" t="s">
        <v>768</v>
      </c>
      <c r="EO12" s="41"/>
      <c r="EP12" s="41"/>
      <c r="EQ12" s="41" t="s">
        <v>1243</v>
      </c>
      <c r="ER12" s="41"/>
      <c r="ES12" s="41"/>
      <c r="ET12" s="41" t="s">
        <v>773</v>
      </c>
      <c r="EU12" s="41"/>
      <c r="EV12" s="41"/>
      <c r="EW12" s="41" t="s">
        <v>1246</v>
      </c>
      <c r="EX12" s="41"/>
      <c r="EY12" s="41"/>
      <c r="EZ12" s="41" t="s">
        <v>1248</v>
      </c>
      <c r="FA12" s="41"/>
      <c r="FB12" s="41"/>
      <c r="FC12" s="41" t="s">
        <v>1250</v>
      </c>
      <c r="FD12" s="41"/>
      <c r="FE12" s="41"/>
      <c r="FF12" s="41" t="s">
        <v>1338</v>
      </c>
      <c r="FG12" s="41"/>
      <c r="FH12" s="41"/>
      <c r="FI12" s="41" t="s">
        <v>1253</v>
      </c>
      <c r="FJ12" s="41"/>
      <c r="FK12" s="41"/>
      <c r="FL12" s="41" t="s">
        <v>777</v>
      </c>
      <c r="FM12" s="41"/>
      <c r="FN12" s="41"/>
      <c r="FO12" s="41" t="s">
        <v>1257</v>
      </c>
      <c r="FP12" s="41"/>
      <c r="FQ12" s="41"/>
      <c r="FR12" s="41" t="s">
        <v>1260</v>
      </c>
      <c r="FS12" s="41"/>
      <c r="FT12" s="41"/>
      <c r="FU12" s="41" t="s">
        <v>1264</v>
      </c>
      <c r="FV12" s="41"/>
      <c r="FW12" s="41"/>
      <c r="FX12" s="41" t="s">
        <v>1266</v>
      </c>
      <c r="FY12" s="41"/>
      <c r="FZ12" s="41"/>
      <c r="GA12" s="55" t="s">
        <v>1269</v>
      </c>
      <c r="GB12" s="55"/>
      <c r="GC12" s="55"/>
      <c r="GD12" s="41" t="s">
        <v>782</v>
      </c>
      <c r="GE12" s="41"/>
      <c r="GF12" s="41"/>
      <c r="GG12" s="55" t="s">
        <v>1276</v>
      </c>
      <c r="GH12" s="55"/>
      <c r="GI12" s="55"/>
      <c r="GJ12" s="55" t="s">
        <v>1277</v>
      </c>
      <c r="GK12" s="55"/>
      <c r="GL12" s="55"/>
      <c r="GM12" s="55" t="s">
        <v>1279</v>
      </c>
      <c r="GN12" s="55"/>
      <c r="GO12" s="55"/>
      <c r="GP12" s="55" t="s">
        <v>1280</v>
      </c>
      <c r="GQ12" s="55"/>
      <c r="GR12" s="55"/>
      <c r="GS12" s="55" t="s">
        <v>789</v>
      </c>
      <c r="GT12" s="55"/>
      <c r="GU12" s="55"/>
      <c r="GV12" s="55" t="s">
        <v>791</v>
      </c>
      <c r="GW12" s="55"/>
      <c r="GX12" s="55"/>
      <c r="GY12" s="55" t="s">
        <v>792</v>
      </c>
      <c r="GZ12" s="55"/>
      <c r="HA12" s="55"/>
      <c r="HB12" s="41" t="s">
        <v>1287</v>
      </c>
      <c r="HC12" s="41"/>
      <c r="HD12" s="41"/>
      <c r="HE12" s="41" t="s">
        <v>1289</v>
      </c>
      <c r="HF12" s="41"/>
      <c r="HG12" s="41"/>
      <c r="HH12" s="41" t="s">
        <v>798</v>
      </c>
      <c r="HI12" s="41"/>
      <c r="HJ12" s="41"/>
      <c r="HK12" s="41" t="s">
        <v>1290</v>
      </c>
      <c r="HL12" s="41"/>
      <c r="HM12" s="41"/>
      <c r="HN12" s="41" t="s">
        <v>1293</v>
      </c>
      <c r="HO12" s="41"/>
      <c r="HP12" s="41"/>
      <c r="HQ12" s="41" t="s">
        <v>801</v>
      </c>
      <c r="HR12" s="41"/>
      <c r="HS12" s="41"/>
      <c r="HT12" s="41" t="s">
        <v>799</v>
      </c>
      <c r="HU12" s="41"/>
      <c r="HV12" s="41"/>
      <c r="HW12" s="41" t="s">
        <v>619</v>
      </c>
      <c r="HX12" s="41"/>
      <c r="HY12" s="41"/>
      <c r="HZ12" s="41" t="s">
        <v>1302</v>
      </c>
      <c r="IA12" s="41"/>
      <c r="IB12" s="41"/>
      <c r="IC12" s="41" t="s">
        <v>1306</v>
      </c>
      <c r="ID12" s="41"/>
      <c r="IE12" s="41"/>
      <c r="IF12" s="41" t="s">
        <v>804</v>
      </c>
      <c r="IG12" s="41"/>
      <c r="IH12" s="41"/>
      <c r="II12" s="41" t="s">
        <v>1311</v>
      </c>
      <c r="IJ12" s="41"/>
      <c r="IK12" s="41"/>
      <c r="IL12" s="41" t="s">
        <v>1312</v>
      </c>
      <c r="IM12" s="41"/>
      <c r="IN12" s="41"/>
      <c r="IO12" s="41" t="s">
        <v>1316</v>
      </c>
      <c r="IP12" s="41"/>
      <c r="IQ12" s="41"/>
      <c r="IR12" s="41" t="s">
        <v>1320</v>
      </c>
      <c r="IS12" s="41"/>
      <c r="IT12" s="41"/>
    </row>
    <row r="13" spans="1:293" ht="122.25" customHeight="1" x14ac:dyDescent="0.25">
      <c r="A13" s="42"/>
      <c r="B13" s="42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37" t="s">
        <v>278</v>
      </c>
      <c r="B39" s="3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39" t="s">
        <v>843</v>
      </c>
      <c r="B40" s="4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t="s">
        <v>813</v>
      </c>
    </row>
    <row r="43" spans="1:293" x14ac:dyDescent="0.25">
      <c r="B43" t="s">
        <v>814</v>
      </c>
      <c r="C43" t="s">
        <v>808</v>
      </c>
      <c r="D43" s="29">
        <f>(C40+F40+I40+L40+O40+R40+U40)/7</f>
        <v>0</v>
      </c>
      <c r="E43" s="18">
        <f>D43/100*25</f>
        <v>0</v>
      </c>
    </row>
    <row r="44" spans="1:293" x14ac:dyDescent="0.25">
      <c r="B44" t="s">
        <v>815</v>
      </c>
      <c r="C44" t="s">
        <v>808</v>
      </c>
      <c r="D44" s="29">
        <f>(D40+G40+J40+M40+P40+S40+V40)/7</f>
        <v>0</v>
      </c>
      <c r="E44" s="18">
        <f t="shared" ref="E44:E45" si="16">D44/100*25</f>
        <v>0</v>
      </c>
    </row>
    <row r="45" spans="1:293" x14ac:dyDescent="0.25">
      <c r="B45" t="s">
        <v>816</v>
      </c>
      <c r="C45" t="s">
        <v>808</v>
      </c>
      <c r="D45" s="29">
        <f>(E40+H40+K40+N40+Q40+T40+W40)/7</f>
        <v>0</v>
      </c>
      <c r="E45" s="18">
        <f t="shared" si="16"/>
        <v>0</v>
      </c>
    </row>
    <row r="46" spans="1:293" x14ac:dyDescent="0.25">
      <c r="D46" s="24">
        <f>SUM(D43:D45)</f>
        <v>0</v>
      </c>
      <c r="E46" s="24">
        <f>SUM(E43:E45)</f>
        <v>0</v>
      </c>
    </row>
    <row r="47" spans="1:293" x14ac:dyDescent="0.25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25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4">
        <f>SUM(D47:D49)</f>
        <v>0</v>
      </c>
      <c r="E50" s="24">
        <f>SUM(E47:E49)</f>
        <v>0</v>
      </c>
    </row>
    <row r="51" spans="2:5" x14ac:dyDescent="0.25">
      <c r="B51" t="s">
        <v>814</v>
      </c>
      <c r="C51" t="s">
        <v>810</v>
      </c>
      <c r="D51" s="29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29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29">
        <f>(DF40+DI40+DL40+DO40+DR40+DU40+DX40)/7</f>
        <v>0</v>
      </c>
      <c r="E53" s="18">
        <f t="shared" si="18"/>
        <v>0</v>
      </c>
    </row>
    <row r="54" spans="2:5" x14ac:dyDescent="0.25">
      <c r="D54" s="24">
        <f>SUM(D51:D53)</f>
        <v>0</v>
      </c>
      <c r="E54" s="24">
        <f>SUM(E51:E53)</f>
        <v>0</v>
      </c>
    </row>
    <row r="55" spans="2:5" x14ac:dyDescent="0.2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4">
        <f>SUM(D55:D57)</f>
        <v>0</v>
      </c>
      <c r="E58" s="24">
        <f>SUM(E55:E57)</f>
        <v>0</v>
      </c>
    </row>
    <row r="59" spans="2:5" x14ac:dyDescent="0.25">
      <c r="B59" t="s">
        <v>814</v>
      </c>
      <c r="C59" t="s">
        <v>812</v>
      </c>
      <c r="D59" s="29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29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29">
        <f>(IB40+IE40+IH40+IK40+IN40+IQ40+IT40)/7</f>
        <v>0</v>
      </c>
      <c r="E61" s="18">
        <f t="shared" si="20"/>
        <v>0</v>
      </c>
    </row>
    <row r="62" spans="2:5" x14ac:dyDescent="0.25">
      <c r="D62" s="24">
        <f>SUM(D59:D61)</f>
        <v>0</v>
      </c>
      <c r="E62" s="24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Asan Tynyshtykbay</cp:lastModifiedBy>
  <dcterms:created xsi:type="dcterms:W3CDTF">2022-12-22T06:57:03Z</dcterms:created>
  <dcterms:modified xsi:type="dcterms:W3CDTF">2023-09-12T14:10:46Z</dcterms:modified>
</cp:coreProperties>
</file>