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ет\Desktop\"/>
    </mc:Choice>
  </mc:AlternateContent>
  <bookViews>
    <workbookView xWindow="0" yWindow="0" windowWidth="20490" windowHeight="7755" activeTab="3"/>
  </bookViews>
  <sheets>
    <sheet name="кіші топ " sheetId="2" r:id="rId1"/>
    <sheet name="ортаңғы топ" sheetId="3" r:id="rId2"/>
    <sheet name="ересек топ" sheetId="4" r:id="rId3"/>
    <sheet name="мектепалды сыныбы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6" l="1"/>
  <c r="D57" i="6"/>
  <c r="D55" i="6"/>
  <c r="L52" i="6"/>
  <c r="L53" i="6"/>
  <c r="L51" i="6"/>
  <c r="J53" i="6"/>
  <c r="J52" i="6"/>
  <c r="J54" i="6"/>
  <c r="J51" i="6"/>
  <c r="H52" i="6"/>
  <c r="H53" i="6"/>
  <c r="H51" i="6"/>
  <c r="F52" i="6"/>
  <c r="F53" i="6"/>
  <c r="F51" i="6"/>
  <c r="D52" i="6"/>
  <c r="D53" i="6"/>
  <c r="D51" i="6"/>
  <c r="E52" i="6"/>
  <c r="D47" i="6"/>
  <c r="D48" i="6"/>
  <c r="D46" i="6"/>
  <c r="J43" i="6"/>
  <c r="J44" i="6"/>
  <c r="J42" i="6"/>
  <c r="H44" i="6"/>
  <c r="H43" i="6"/>
  <c r="H42" i="6"/>
  <c r="F44" i="6"/>
  <c r="F45" i="6" s="1"/>
  <c r="F43" i="6"/>
  <c r="F42" i="6"/>
  <c r="D39" i="6"/>
  <c r="D38" i="6"/>
  <c r="D37" i="6"/>
  <c r="D44" i="6"/>
  <c r="D43" i="6"/>
  <c r="D45" i="6" s="1"/>
  <c r="D42" i="6"/>
  <c r="C34" i="6"/>
  <c r="GL33" i="6" l="1"/>
  <c r="GC33" i="6"/>
  <c r="FV33" i="6"/>
  <c r="FQ33" i="6"/>
  <c r="EK33" i="6"/>
  <c r="DI33" i="6"/>
  <c r="CK33" i="6" l="1"/>
  <c r="BJ33" i="6"/>
  <c r="BG33" i="6"/>
  <c r="BD33" i="6"/>
  <c r="O33" i="6"/>
  <c r="DL39" i="2"/>
  <c r="DC39" i="2"/>
  <c r="BP39" i="2"/>
  <c r="E50" i="2"/>
  <c r="IT33" i="6" l="1"/>
  <c r="IT34" i="6" s="1"/>
  <c r="IS33" i="6"/>
  <c r="IS34" i="6" s="1"/>
  <c r="IR33" i="6"/>
  <c r="IR34" i="6" s="1"/>
  <c r="IQ33" i="6"/>
  <c r="IQ34" i="6" s="1"/>
  <c r="IP33" i="6"/>
  <c r="IP34" i="6" s="1"/>
  <c r="IO33" i="6"/>
  <c r="IO34" i="6" s="1"/>
  <c r="IN33" i="6"/>
  <c r="IN34" i="6" s="1"/>
  <c r="IM33" i="6"/>
  <c r="IM34" i="6" s="1"/>
  <c r="IL33" i="6"/>
  <c r="IL34" i="6" s="1"/>
  <c r="IK33" i="6"/>
  <c r="IK34" i="6" s="1"/>
  <c r="IJ33" i="6"/>
  <c r="IJ34" i="6" s="1"/>
  <c r="II33" i="6"/>
  <c r="II34" i="6" s="1"/>
  <c r="IH33" i="6"/>
  <c r="IH34" i="6" s="1"/>
  <c r="IG33" i="6"/>
  <c r="IG34" i="6" s="1"/>
  <c r="IF33" i="6"/>
  <c r="IF34" i="6" s="1"/>
  <c r="IE33" i="6"/>
  <c r="IE34" i="6" s="1"/>
  <c r="ID33" i="6"/>
  <c r="ID34" i="6" s="1"/>
  <c r="IC33" i="6"/>
  <c r="IC34" i="6" s="1"/>
  <c r="IB33" i="6"/>
  <c r="IB34" i="6" s="1"/>
  <c r="IA33" i="6"/>
  <c r="IA34" i="6" s="1"/>
  <c r="HZ33" i="6"/>
  <c r="HZ34" i="6" s="1"/>
  <c r="HY33" i="6"/>
  <c r="HY34" i="6" s="1"/>
  <c r="HX33" i="6"/>
  <c r="HX34" i="6" s="1"/>
  <c r="HW33" i="6"/>
  <c r="HW34" i="6" s="1"/>
  <c r="HV33" i="6"/>
  <c r="HV34" i="6" s="1"/>
  <c r="HU33" i="6"/>
  <c r="HU34" i="6" s="1"/>
  <c r="HT33" i="6"/>
  <c r="HT34" i="6" s="1"/>
  <c r="HS33" i="6"/>
  <c r="HS34" i="6" s="1"/>
  <c r="HR33" i="6"/>
  <c r="HR34" i="6" s="1"/>
  <c r="HQ33" i="6"/>
  <c r="HQ34" i="6" s="1"/>
  <c r="HP33" i="6"/>
  <c r="HP34" i="6" s="1"/>
  <c r="HO33" i="6"/>
  <c r="HO34" i="6" s="1"/>
  <c r="HN33" i="6"/>
  <c r="HN34" i="6" s="1"/>
  <c r="HM33" i="6"/>
  <c r="HM34" i="6" s="1"/>
  <c r="HL33" i="6"/>
  <c r="HL34" i="6" s="1"/>
  <c r="HK33" i="6"/>
  <c r="HK34" i="6" s="1"/>
  <c r="HJ33" i="6"/>
  <c r="HJ34" i="6" s="1"/>
  <c r="HI33" i="6"/>
  <c r="HI34" i="6" s="1"/>
  <c r="HH33" i="6"/>
  <c r="HH34" i="6" s="1"/>
  <c r="HG33" i="6"/>
  <c r="HG34" i="6" s="1"/>
  <c r="HF33" i="6"/>
  <c r="HF34" i="6" s="1"/>
  <c r="HE33" i="6"/>
  <c r="HE34" i="6" s="1"/>
  <c r="HD33" i="6"/>
  <c r="HD34" i="6" s="1"/>
  <c r="HC33" i="6"/>
  <c r="HC34" i="6" s="1"/>
  <c r="HB33" i="6"/>
  <c r="HB34" i="6" s="1"/>
  <c r="HA33" i="6"/>
  <c r="HA34" i="6" s="1"/>
  <c r="GZ33" i="6"/>
  <c r="GZ34" i="6" s="1"/>
  <c r="GY33" i="6"/>
  <c r="GY34" i="6" s="1"/>
  <c r="GX33" i="6"/>
  <c r="GX34" i="6" s="1"/>
  <c r="GW33" i="6"/>
  <c r="GW34" i="6" s="1"/>
  <c r="GV33" i="6"/>
  <c r="GV34" i="6" s="1"/>
  <c r="GU33" i="6"/>
  <c r="GU34" i="6" s="1"/>
  <c r="GT33" i="6"/>
  <c r="GT34" i="6" s="1"/>
  <c r="GS33" i="6"/>
  <c r="GS34" i="6" s="1"/>
  <c r="GR33" i="6"/>
  <c r="GR34" i="6" s="1"/>
  <c r="GQ33" i="6"/>
  <c r="GQ34" i="6" s="1"/>
  <c r="GP33" i="6"/>
  <c r="GP34" i="6" s="1"/>
  <c r="GO33" i="6"/>
  <c r="GO34" i="6" s="1"/>
  <c r="GN33" i="6"/>
  <c r="GN34" i="6" s="1"/>
  <c r="GM33" i="6"/>
  <c r="GM34" i="6" s="1"/>
  <c r="GL34" i="6"/>
  <c r="GK33" i="6"/>
  <c r="GK34" i="6" s="1"/>
  <c r="GJ33" i="6"/>
  <c r="GJ34" i="6" s="1"/>
  <c r="GI33" i="6"/>
  <c r="GI34" i="6" s="1"/>
  <c r="GH33" i="6"/>
  <c r="GH34" i="6" s="1"/>
  <c r="GG33" i="6"/>
  <c r="GG34" i="6" s="1"/>
  <c r="GF33" i="6"/>
  <c r="GF34" i="6" s="1"/>
  <c r="GE33" i="6"/>
  <c r="GE34" i="6" s="1"/>
  <c r="GD33" i="6"/>
  <c r="GD34" i="6" s="1"/>
  <c r="GC34" i="6"/>
  <c r="GB33" i="6"/>
  <c r="GB34" i="6" s="1"/>
  <c r="GA33" i="6"/>
  <c r="GA34" i="6" s="1"/>
  <c r="FZ33" i="6"/>
  <c r="FZ34" i="6" s="1"/>
  <c r="FY33" i="6"/>
  <c r="FY34" i="6" s="1"/>
  <c r="FX33" i="6"/>
  <c r="FX34" i="6" s="1"/>
  <c r="FW33" i="6"/>
  <c r="FW34" i="6" s="1"/>
  <c r="FV34" i="6"/>
  <c r="FU33" i="6"/>
  <c r="FU34" i="6" s="1"/>
  <c r="FT33" i="6"/>
  <c r="FT34" i="6" s="1"/>
  <c r="FS33" i="6"/>
  <c r="FS34" i="6" s="1"/>
  <c r="FR33" i="6"/>
  <c r="FR34" i="6" s="1"/>
  <c r="FQ34" i="6"/>
  <c r="FP33" i="6"/>
  <c r="FP34" i="6" s="1"/>
  <c r="FO33" i="6"/>
  <c r="FO34" i="6" s="1"/>
  <c r="FN33" i="6"/>
  <c r="FN34" i="6" s="1"/>
  <c r="FM33" i="6"/>
  <c r="FM34" i="6" s="1"/>
  <c r="FL33" i="6"/>
  <c r="FL34" i="6" s="1"/>
  <c r="FK33" i="6"/>
  <c r="FK34" i="6" s="1"/>
  <c r="FJ33" i="6"/>
  <c r="FJ34" i="6" s="1"/>
  <c r="FI33" i="6"/>
  <c r="FI34" i="6" s="1"/>
  <c r="FH33" i="6"/>
  <c r="FH34" i="6" s="1"/>
  <c r="FG33" i="6"/>
  <c r="FG34" i="6" s="1"/>
  <c r="FF33" i="6"/>
  <c r="FF34" i="6" s="1"/>
  <c r="FE33" i="6"/>
  <c r="FE34" i="6" s="1"/>
  <c r="FD33" i="6"/>
  <c r="FD34" i="6" s="1"/>
  <c r="FC33" i="6"/>
  <c r="FC34" i="6" s="1"/>
  <c r="FB33" i="6"/>
  <c r="FB34" i="6" s="1"/>
  <c r="FA33" i="6"/>
  <c r="FA34" i="6" s="1"/>
  <c r="EZ33" i="6"/>
  <c r="EZ34" i="6" s="1"/>
  <c r="EY33" i="6"/>
  <c r="EY34" i="6" s="1"/>
  <c r="EX33" i="6"/>
  <c r="EX34" i="6" s="1"/>
  <c r="EW33" i="6"/>
  <c r="EW34" i="6" s="1"/>
  <c r="EV33" i="6"/>
  <c r="EV34" i="6" s="1"/>
  <c r="EU33" i="6"/>
  <c r="EU34" i="6" s="1"/>
  <c r="ET33" i="6"/>
  <c r="ET34" i="6" s="1"/>
  <c r="ES33" i="6"/>
  <c r="ES34" i="6" s="1"/>
  <c r="ER33" i="6"/>
  <c r="ER34" i="6" s="1"/>
  <c r="EQ33" i="6"/>
  <c r="EQ34" i="6" s="1"/>
  <c r="EP33" i="6"/>
  <c r="EP34" i="6" s="1"/>
  <c r="EO33" i="6"/>
  <c r="EO34" i="6" s="1"/>
  <c r="EN33" i="6"/>
  <c r="EN34" i="6" s="1"/>
  <c r="EM33" i="6"/>
  <c r="EM34" i="6" s="1"/>
  <c r="EL33" i="6"/>
  <c r="EL34" i="6" s="1"/>
  <c r="EK34" i="6"/>
  <c r="EJ33" i="6"/>
  <c r="EJ34" i="6" s="1"/>
  <c r="EI33" i="6"/>
  <c r="EI34" i="6" s="1"/>
  <c r="EH33" i="6"/>
  <c r="EH34" i="6" s="1"/>
  <c r="EG33" i="6"/>
  <c r="EG34" i="6" s="1"/>
  <c r="EF33" i="6"/>
  <c r="EF34" i="6" s="1"/>
  <c r="EE33" i="6"/>
  <c r="EE34" i="6" s="1"/>
  <c r="ED33" i="6"/>
  <c r="ED34" i="6" s="1"/>
  <c r="EC33" i="6"/>
  <c r="EC34" i="6" s="1"/>
  <c r="EB33" i="6"/>
  <c r="EB34" i="6" s="1"/>
  <c r="EA33" i="6"/>
  <c r="EA34" i="6" s="1"/>
  <c r="DZ33" i="6"/>
  <c r="DZ34" i="6" s="1"/>
  <c r="DY33" i="6"/>
  <c r="DY34" i="6" s="1"/>
  <c r="DX33" i="6"/>
  <c r="DX34" i="6" s="1"/>
  <c r="DW33" i="6"/>
  <c r="DW34" i="6" s="1"/>
  <c r="DV33" i="6"/>
  <c r="DV34" i="6" s="1"/>
  <c r="DU33" i="6"/>
  <c r="DU34" i="6" s="1"/>
  <c r="DT33" i="6"/>
  <c r="DT34" i="6" s="1"/>
  <c r="DS33" i="6"/>
  <c r="DS34" i="6" s="1"/>
  <c r="DR33" i="6"/>
  <c r="DR34" i="6" s="1"/>
  <c r="DQ33" i="6"/>
  <c r="DQ34" i="6" s="1"/>
  <c r="DP33" i="6"/>
  <c r="DP34" i="6" s="1"/>
  <c r="DO33" i="6"/>
  <c r="DO34" i="6" s="1"/>
  <c r="DN33" i="6"/>
  <c r="DN34" i="6" s="1"/>
  <c r="DM33" i="6"/>
  <c r="DM34" i="6" s="1"/>
  <c r="DL33" i="6"/>
  <c r="DL34" i="6" s="1"/>
  <c r="DK33" i="6"/>
  <c r="DK34" i="6" s="1"/>
  <c r="DJ33" i="6"/>
  <c r="DJ34" i="6" s="1"/>
  <c r="DI34" i="6"/>
  <c r="DH33" i="6"/>
  <c r="DH34" i="6" s="1"/>
  <c r="DG33" i="6"/>
  <c r="DG34" i="6" s="1"/>
  <c r="DF33" i="6"/>
  <c r="DF34" i="6" s="1"/>
  <c r="DE33" i="6"/>
  <c r="DE34" i="6" s="1"/>
  <c r="DD33" i="6"/>
  <c r="DD34" i="6" s="1"/>
  <c r="DC33" i="6"/>
  <c r="DC34" i="6" s="1"/>
  <c r="DB33" i="6"/>
  <c r="DB34" i="6" s="1"/>
  <c r="DA33" i="6"/>
  <c r="DA34" i="6" s="1"/>
  <c r="CZ33" i="6"/>
  <c r="CZ34" i="6" s="1"/>
  <c r="CY33" i="6"/>
  <c r="CY34" i="6" s="1"/>
  <c r="CX33" i="6"/>
  <c r="CX34" i="6" s="1"/>
  <c r="CW33" i="6"/>
  <c r="CW34" i="6" s="1"/>
  <c r="CV33" i="6"/>
  <c r="CV34" i="6" s="1"/>
  <c r="CU33" i="6"/>
  <c r="CU34" i="6" s="1"/>
  <c r="CT33" i="6"/>
  <c r="CT34" i="6" s="1"/>
  <c r="CS33" i="6"/>
  <c r="CS34" i="6" s="1"/>
  <c r="CR33" i="6"/>
  <c r="CR34" i="6" s="1"/>
  <c r="CQ33" i="6"/>
  <c r="CQ34" i="6" s="1"/>
  <c r="CP33" i="6"/>
  <c r="CP34" i="6" s="1"/>
  <c r="CO33" i="6"/>
  <c r="CO34" i="6" s="1"/>
  <c r="CN33" i="6"/>
  <c r="CN34" i="6" s="1"/>
  <c r="CM33" i="6"/>
  <c r="CM34" i="6" s="1"/>
  <c r="CL33" i="6"/>
  <c r="CL34" i="6" s="1"/>
  <c r="CK34" i="6"/>
  <c r="CJ33" i="6"/>
  <c r="CJ34" i="6" s="1"/>
  <c r="CI33" i="6"/>
  <c r="CI34" i="6" s="1"/>
  <c r="CH33" i="6"/>
  <c r="CH34" i="6" s="1"/>
  <c r="CG33" i="6"/>
  <c r="CG34" i="6" s="1"/>
  <c r="CF33" i="6"/>
  <c r="CF34" i="6" s="1"/>
  <c r="CE33" i="6"/>
  <c r="CE34" i="6" s="1"/>
  <c r="CD33" i="6"/>
  <c r="CD34" i="6" s="1"/>
  <c r="CC33" i="6"/>
  <c r="CC34" i="6" s="1"/>
  <c r="CB33" i="6"/>
  <c r="CB34" i="6" s="1"/>
  <c r="CA33" i="6"/>
  <c r="CA34" i="6" s="1"/>
  <c r="BZ33" i="6"/>
  <c r="BZ34" i="6" s="1"/>
  <c r="BY33" i="6"/>
  <c r="BY34" i="6" s="1"/>
  <c r="BX33" i="6"/>
  <c r="BX34" i="6" s="1"/>
  <c r="BW33" i="6"/>
  <c r="BW34" i="6" s="1"/>
  <c r="BV33" i="6"/>
  <c r="BV34" i="6" s="1"/>
  <c r="BU33" i="6"/>
  <c r="BU34" i="6" s="1"/>
  <c r="BT33" i="6"/>
  <c r="BT34" i="6" s="1"/>
  <c r="BS33" i="6"/>
  <c r="BS34" i="6" s="1"/>
  <c r="BR33" i="6"/>
  <c r="BR34" i="6" s="1"/>
  <c r="BQ33" i="6"/>
  <c r="BQ34" i="6" s="1"/>
  <c r="BP33" i="6"/>
  <c r="BP34" i="6" s="1"/>
  <c r="BO33" i="6"/>
  <c r="BO34" i="6" s="1"/>
  <c r="BN33" i="6"/>
  <c r="BN34" i="6" s="1"/>
  <c r="BM33" i="6"/>
  <c r="BM34" i="6" s="1"/>
  <c r="BL33" i="6"/>
  <c r="BL34" i="6" s="1"/>
  <c r="BK33" i="6"/>
  <c r="BK34" i="6" s="1"/>
  <c r="BJ34" i="6"/>
  <c r="BI33" i="6"/>
  <c r="BI34" i="6" s="1"/>
  <c r="BH33" i="6"/>
  <c r="BH34" i="6" s="1"/>
  <c r="BG34" i="6"/>
  <c r="BF33" i="6"/>
  <c r="BF34" i="6" s="1"/>
  <c r="BE33" i="6"/>
  <c r="BE34" i="6" s="1"/>
  <c r="BD34" i="6"/>
  <c r="BC33" i="6"/>
  <c r="BC34" i="6" s="1"/>
  <c r="BB33" i="6"/>
  <c r="BB34" i="6" s="1"/>
  <c r="BA33" i="6"/>
  <c r="BA34" i="6" s="1"/>
  <c r="AZ33" i="6"/>
  <c r="AZ34" i="6" s="1"/>
  <c r="AY33" i="6"/>
  <c r="AY34" i="6" s="1"/>
  <c r="AX33" i="6"/>
  <c r="AX34" i="6" s="1"/>
  <c r="AW33" i="6"/>
  <c r="AW34" i="6" s="1"/>
  <c r="AV33" i="6"/>
  <c r="AV34" i="6" s="1"/>
  <c r="AU33" i="6"/>
  <c r="AU34" i="6" s="1"/>
  <c r="AT33" i="6"/>
  <c r="AT34" i="6" s="1"/>
  <c r="AS33" i="6"/>
  <c r="AS34" i="6" s="1"/>
  <c r="AR33" i="6"/>
  <c r="AR34" i="6" s="1"/>
  <c r="AQ33" i="6"/>
  <c r="AQ34" i="6" s="1"/>
  <c r="AP33" i="6"/>
  <c r="AP34" i="6" s="1"/>
  <c r="AO33" i="6"/>
  <c r="AO34" i="6" s="1"/>
  <c r="AN33" i="6"/>
  <c r="AN34" i="6" s="1"/>
  <c r="AM33" i="6"/>
  <c r="AM34" i="6" s="1"/>
  <c r="AL33" i="6"/>
  <c r="AL34" i="6" s="1"/>
  <c r="AK33" i="6"/>
  <c r="AK34" i="6" s="1"/>
  <c r="AJ33" i="6"/>
  <c r="AJ34" i="6" s="1"/>
  <c r="AI33" i="6"/>
  <c r="AI34" i="6" s="1"/>
  <c r="AH33" i="6"/>
  <c r="AH34" i="6" s="1"/>
  <c r="AG33" i="6"/>
  <c r="AG34" i="6" s="1"/>
  <c r="AF33" i="6"/>
  <c r="AF34" i="6" s="1"/>
  <c r="AE33" i="6"/>
  <c r="AE34" i="6" s="1"/>
  <c r="AD33" i="6"/>
  <c r="AD34" i="6" s="1"/>
  <c r="AC33" i="6"/>
  <c r="AC34" i="6" s="1"/>
  <c r="AB33" i="6"/>
  <c r="AB34" i="6" s="1"/>
  <c r="AA33" i="6"/>
  <c r="AA34" i="6" s="1"/>
  <c r="Z33" i="6"/>
  <c r="Z34" i="6" s="1"/>
  <c r="Y33" i="6"/>
  <c r="Y34" i="6" s="1"/>
  <c r="X33" i="6"/>
  <c r="X34" i="6" s="1"/>
  <c r="W33" i="6"/>
  <c r="W34" i="6" s="1"/>
  <c r="V33" i="6"/>
  <c r="V34" i="6" s="1"/>
  <c r="U33" i="6"/>
  <c r="U34" i="6" s="1"/>
  <c r="T33" i="6"/>
  <c r="T34" i="6" s="1"/>
  <c r="S33" i="6"/>
  <c r="S34" i="6" s="1"/>
  <c r="R33" i="6"/>
  <c r="R34" i="6" s="1"/>
  <c r="Q33" i="6"/>
  <c r="Q34" i="6" s="1"/>
  <c r="P33" i="6"/>
  <c r="P34" i="6" s="1"/>
  <c r="O34" i="6"/>
  <c r="N33" i="6"/>
  <c r="N34" i="6" s="1"/>
  <c r="M33" i="6"/>
  <c r="M34" i="6" s="1"/>
  <c r="L33" i="6"/>
  <c r="L34" i="6" s="1"/>
  <c r="K33" i="6"/>
  <c r="K34" i="6" s="1"/>
  <c r="J33" i="6"/>
  <c r="J34" i="6" s="1"/>
  <c r="I33" i="6"/>
  <c r="I34" i="6" s="1"/>
  <c r="H33" i="6"/>
  <c r="H34" i="6" s="1"/>
  <c r="G33" i="6"/>
  <c r="G34" i="6" s="1"/>
  <c r="F33" i="6"/>
  <c r="F34" i="6" s="1"/>
  <c r="E33" i="6"/>
  <c r="E34" i="6" s="1"/>
  <c r="D33" i="6"/>
  <c r="D34" i="6" s="1"/>
  <c r="C33" i="6"/>
  <c r="BT39" i="2"/>
  <c r="BT40" i="2" s="1"/>
  <c r="E37" i="6" l="1"/>
  <c r="I43" i="6"/>
  <c r="K42" i="6"/>
  <c r="I51" i="6"/>
  <c r="M53" i="6"/>
  <c r="E38" i="6"/>
  <c r="E39" i="6"/>
  <c r="E43" i="6"/>
  <c r="K44" i="6"/>
  <c r="M51" i="6"/>
  <c r="G51" i="6"/>
  <c r="M52" i="6"/>
  <c r="E44" i="6"/>
  <c r="G43" i="6"/>
  <c r="E48" i="6"/>
  <c r="E51" i="6"/>
  <c r="K52" i="6"/>
  <c r="G44" i="6"/>
  <c r="E53" i="6"/>
  <c r="G52" i="6"/>
  <c r="E56" i="6"/>
  <c r="I52" i="6"/>
  <c r="K51" i="6"/>
  <c r="I42" i="6"/>
  <c r="E42" i="6"/>
  <c r="I44" i="6"/>
  <c r="K43" i="6"/>
  <c r="E46" i="6"/>
  <c r="G53" i="6"/>
  <c r="E57" i="6"/>
  <c r="G42" i="6"/>
  <c r="E47" i="6"/>
  <c r="I53" i="6"/>
  <c r="K53" i="6"/>
  <c r="E55" i="6"/>
  <c r="H54" i="6" l="1"/>
  <c r="K54" i="6"/>
  <c r="E45" i="6"/>
  <c r="J45" i="6"/>
  <c r="I54" i="6"/>
  <c r="E49" i="6"/>
  <c r="D49" i="6"/>
  <c r="K45" i="6"/>
  <c r="G54" i="6"/>
  <c r="F54" i="6"/>
  <c r="D40" i="6"/>
  <c r="E54" i="6"/>
  <c r="D54" i="6"/>
  <c r="E58" i="6"/>
  <c r="D58" i="6"/>
  <c r="G45" i="6"/>
  <c r="I45" i="6"/>
  <c r="H45" i="6"/>
  <c r="M54" i="6"/>
  <c r="L54" i="6"/>
  <c r="E40" i="6"/>
  <c r="C39" i="2" l="1"/>
  <c r="C40" i="2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40" i="2"/>
  <c r="BQ39" i="2"/>
  <c r="BQ40" i="2" s="1"/>
  <c r="BR39" i="2"/>
  <c r="BR40" i="2" s="1"/>
  <c r="BS39" i="2"/>
  <c r="BS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40" i="2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40" i="2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3" i="2"/>
  <c r="D63" i="2" s="1"/>
  <c r="E62" i="2"/>
  <c r="D62" i="2" s="1"/>
  <c r="E61" i="2"/>
  <c r="M57" i="2"/>
  <c r="M58" i="2"/>
  <c r="L58" i="2" s="1"/>
  <c r="M59" i="2"/>
  <c r="L59" i="2" s="1"/>
  <c r="K57" i="2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E57" i="2"/>
  <c r="E58" i="2"/>
  <c r="D58" i="2" s="1"/>
  <c r="E59" i="2"/>
  <c r="D59" i="2" s="1"/>
  <c r="E52" i="2"/>
  <c r="D52" i="2" s="1"/>
  <c r="E53" i="2"/>
  <c r="D53" i="2" s="1"/>
  <c r="E54" i="2"/>
  <c r="D54" i="2" s="1"/>
  <c r="G48" i="2"/>
  <c r="F48" i="2" s="1"/>
  <c r="G49" i="2"/>
  <c r="F49" i="2" s="1"/>
  <c r="G50" i="2"/>
  <c r="F50" i="2" s="1"/>
  <c r="E48" i="2"/>
  <c r="D48" i="2" s="1"/>
  <c r="E49" i="2"/>
  <c r="D49" i="2" s="1"/>
  <c r="D50" i="2"/>
  <c r="E43" i="2"/>
  <c r="D43" i="2" s="1"/>
  <c r="E44" i="2"/>
  <c r="D44" i="2" s="1"/>
  <c r="E45" i="2"/>
  <c r="D45" i="2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4" i="2"/>
  <c r="D61" i="2"/>
  <c r="D64" i="2" s="1"/>
  <c r="M60" i="2"/>
  <c r="L57" i="2"/>
  <c r="L60" i="2" s="1"/>
  <c r="J57" i="2"/>
  <c r="J60" i="2" s="1"/>
  <c r="K60" i="2"/>
  <c r="G60" i="2"/>
  <c r="F59" i="2"/>
  <c r="F60" i="2" s="1"/>
  <c r="I60" i="2"/>
  <c r="H60" i="2"/>
  <c r="D57" i="2"/>
  <c r="D60" i="2" s="1"/>
  <c r="E60" i="2"/>
  <c r="E55" i="2"/>
  <c r="D55" i="2"/>
  <c r="F51" i="2"/>
  <c r="G51" i="2"/>
  <c r="D46" i="2"/>
  <c r="E46" i="2"/>
  <c r="E51" i="2"/>
  <c r="D51" i="2" s="1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<sst xmlns="http://schemas.openxmlformats.org/spreadsheetml/2006/main" count="1572" uniqueCount="1247">
  <si>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</si>
  <si>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</si>
  <si>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</si>
  <si>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</si>
  <si>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</si>
  <si>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</si>
  <si>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</si>
  <si>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</si>
  <si>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</si>
  <si>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</si>
  <si>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</si>
  <si>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</si>
  <si>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</si>
  <si>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</si>
  <si>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</si>
  <si>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</si>
  <si>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</si>
  <si>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</si>
  <si>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</si>
  <si>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</si>
  <si>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</si>
  <si>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</si>
  <si>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</si>
  <si>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</si>
  <si>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</si>
  <si>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</si>
  <si>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</si>
  <si>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</si>
  <si>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</si>
  <si>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</si>
  <si>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</si>
  <si>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</si>
  <si>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</si>
  <si>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</si>
  <si>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</si>
  <si>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</si>
  <si>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</si>
  <si>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</si>
  <si>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</si>
  <si>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</si>
  <si>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</si>
  <si>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</si>
  <si>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</si>
  <si>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</si>
  <si>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</si>
  <si>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</si>
  <si>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</si>
  <si>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</si>
  <si>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</si>
  <si>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</si>
  <si>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</si>
  <si>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</si>
  <si>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</si>
  <si>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</si>
  <si>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</si>
  <si>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</si>
  <si>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</si>
  <si>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</si>
  <si>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</si>
  <si>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</si>
  <si>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</si>
  <si>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</si>
  <si>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</si>
  <si>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</si>
  <si>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</si>
  <si>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</si>
  <si>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</si>
  <si>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</si>
  <si>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</si>
  <si>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</si>
  <si>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</si>
  <si>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</si>
  <si>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</si>
  <si>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</si>
  <si>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</si>
  <si>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</si>
  <si>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</si>
  <si>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</si>
  <si>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</si>
  <si>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</si>
  <si>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</si>
  <si>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</si>
  <si>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</si>
  <si>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</si>
  <si>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</si>
  <si>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</si>
  <si>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</si>
  <si>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</si>
  <si>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</si>
  <si>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</si>
  <si>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</si>
  <si>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</si>
  <si>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</si>
  <si>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</si>
  <si>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</si>
  <si>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</si>
  <si>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</si>
  <si>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</si>
  <si>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</si>
  <si>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</si>
  <si>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</si>
  <si>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</si>
  <si>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</si>
  <si>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</si>
  <si>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</si>
  <si>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</si>
  <si>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</si>
  <si>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</si>
  <si>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</si>
  <si>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</si>
  <si>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</si>
  <si>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</si>
  <si>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</si>
  <si>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</si>
  <si>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</si>
  <si>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</si>
  <si>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</si>
  <si>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</si>
  <si>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</si>
  <si>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</si>
  <si>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</si>
  <si>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</si>
  <si>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</si>
  <si>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</si>
  <si>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</si>
  <si>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</si>
  <si>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</si>
  <si>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</si>
  <si>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</si>
  <si>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</si>
  <si>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</si>
  <si>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</si>
  <si>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</si>
  <si>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</si>
  <si>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</si>
  <si>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</si>
  <si>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</si>
  <si>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</si>
  <si>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</si>
  <si>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</si>
  <si>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</si>
  <si>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</si>
  <si>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</si>
  <si>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</si>
  <si>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</si>
  <si>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</si>
  <si>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</si>
  <si>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</si>
  <si>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</si>
  <si>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</si>
  <si>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</si>
  <si>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</si>
  <si>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</si>
  <si>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</si>
  <si>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</si>
  <si>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</si>
  <si>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</si>
  <si>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</si>
  <si>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</si>
  <si>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</si>
  <si>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</si>
  <si>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</si>
  <si>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</si>
  <si>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</si>
  <si>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</si>
  <si>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</si>
  <si>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</si>
  <si>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</si>
  <si>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</si>
  <si>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</si>
  <si>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</si>
  <si>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</si>
  <si>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</si>
  <si>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</si>
  <si>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</si>
  <si>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</si>
  <si>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</si>
  <si>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</si>
  <si>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</si>
  <si>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</si>
  <si>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</si>
  <si>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</si>
  <si>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</si>
  <si>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</si>
  <si>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</si>
  <si>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</si>
  <si>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</si>
  <si>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</si>
  <si>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</si>
  <si>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</si>
  <si>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</si>
  <si>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</si>
  <si>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</si>
  <si>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</si>
  <si>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</si>
  <si>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</si>
  <si>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</si>
  <si>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</si>
  <si>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</si>
  <si>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</si>
  <si>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</si>
  <si>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</si>
  <si>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</si>
  <si>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</si>
  <si>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</si>
  <si>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</si>
  <si>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</si>
  <si>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</si>
  <si>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</si>
  <si>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</si>
  <si>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</si>
  <si>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</si>
  <si>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</si>
  <si>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</si>
  <si>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</si>
  <si>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</si>
  <si>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</si>
  <si>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</si>
  <si>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</si>
  <si>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</si>
  <si>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</si>
  <si>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</si>
  <si>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</si>
  <si>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</si>
  <si>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</si>
  <si>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</si>
  <si>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</si>
  <si>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</si>
  <si>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</si>
  <si>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</si>
  <si>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</si>
  <si>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</si>
  <si>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</si>
  <si>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</si>
  <si>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</si>
  <si>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</si>
  <si>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</si>
  <si>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</si>
  <si>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</si>
  <si>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</si>
  <si>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</si>
  <si>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</si>
  <si>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</si>
  <si>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</si>
  <si>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</si>
  <si>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</si>
  <si>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</si>
  <si>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</si>
  <si>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</si>
  <si>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</si>
  <si>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</si>
  <si>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</si>
  <si>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</si>
  <si>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</si>
  <si>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</si>
  <si>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</si>
  <si>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</si>
  <si>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</si>
  <si>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</si>
  <si>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</si>
  <si>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</si>
  <si>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</si>
  <si>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</si>
  <si>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</si>
  <si>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</si>
  <si>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</si>
  <si>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</si>
  <si>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</si>
  <si>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</si>
  <si>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</si>
  <si>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</si>
  <si>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</si>
  <si>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</si>
  <si>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</si>
  <si>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</si>
  <si>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</si>
  <si>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</si>
  <si>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</si>
  <si>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</si>
  <si>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</si>
  <si>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</si>
  <si>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</si>
  <si>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</si>
  <si>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</si>
  <si>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</si>
  <si>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</si>
  <si>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</si>
  <si>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</si>
  <si>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</si>
  <si>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</si>
  <si>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</si>
  <si>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</si>
  <si>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</si>
  <si>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</si>
  <si>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</si>
  <si>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</si>
  <si>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</si>
  <si>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</si>
  <si>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</si>
  <si>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</si>
  <si>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</si>
  <si>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</si>
  <si>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</si>
  <si>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</si>
  <si>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</si>
  <si>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</si>
  <si>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</si>
  <si>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</si>
  <si>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</si>
  <si>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</si>
  <si>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</si>
  <si>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</si>
  <si>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</si>
  <si>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</si>
  <si>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</si>
  <si>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</si>
  <si>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</si>
  <si>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</si>
  <si>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</si>
  <si>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</si>
  <si>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</si>
  <si>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</si>
  <si>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</si>
  <si>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</si>
  <si>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</si>
  <si>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</si>
  <si>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</si>
  <si>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</si>
  <si>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</si>
  <si>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</si>
  <si>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</si>
  <si>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</si>
  <si>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</si>
  <si>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</si>
  <si>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</si>
  <si>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</si>
  <si>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</si>
  <si>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</si>
  <si>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</si>
  <si>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</si>
  <si>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</si>
  <si>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</si>
  <si>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</si>
  <si>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</si>
  <si>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</si>
  <si>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</si>
  <si>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</si>
  <si>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</si>
  <si>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</si>
  <si>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</si>
  <si>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</si>
  <si>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</si>
  <si>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</si>
  <si>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</si>
  <si>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</si>
  <si>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</si>
  <si>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</si>
  <si>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</si>
  <si>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</si>
  <si>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</si>
  <si>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</si>
  <si>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</si>
  <si>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</si>
  <si>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</si>
  <si>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</si>
  <si>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</si>
  <si>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</si>
  <si>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</si>
  <si>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</si>
  <si>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</si>
  <si>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</si>
  <si>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</si>
  <si>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</si>
  <si>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</si>
  <si>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</si>
  <si>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</si>
  <si>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</si>
  <si>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</si>
  <si>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</si>
  <si>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</si>
  <si>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</si>
  <si>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</si>
  <si>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</si>
  <si>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</si>
  <si>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</si>
  <si>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</si>
  <si>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</si>
  <si>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</si>
  <si>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</si>
  <si>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</si>
  <si>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</si>
  <si>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</si>
  <si>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</si>
  <si>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</si>
  <si>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</si>
  <si>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</si>
  <si>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</si>
  <si>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</si>
  <si>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</si>
  <si>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</si>
  <si>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</si>
  <si>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</si>
  <si>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</si>
  <si>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</si>
  <si>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</si>
  <si>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</si>
  <si>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</si>
  <si>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</si>
  <si>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</si>
  <si>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</si>
  <si>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</si>
  <si>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</si>
  <si>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</si>
  <si>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</si>
  <si>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</si>
  <si>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</si>
  <si>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</si>
  <si>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</si>
  <si>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</si>
  <si>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</si>
  <si>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</si>
  <si>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</si>
  <si>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</si>
  <si>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</si>
  <si>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</si>
  <si>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</si>
  <si>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</si>
  <si>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</si>
  <si>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</si>
  <si>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</si>
  <si>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</si>
  <si>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</si>
  <si>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</si>
  <si>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</si>
  <si>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</si>
  <si>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</si>
  <si>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</si>
  <si>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</si>
  <si>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</si>
  <si>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</si>
  <si>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</si>
  <si>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</si>
  <si>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</si>
  <si>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</si>
  <si>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</si>
  <si>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</si>
  <si>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</si>
  <si>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</si>
  <si>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</si>
  <si>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</si>
  <si>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</si>
  <si>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</si>
  <si>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</si>
  <si>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</si>
  <si>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</si>
  <si>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</si>
  <si>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</si>
  <si>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</si>
  <si>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</si>
  <si>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</si>
  <si>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</si>
  <si>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</si>
  <si>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</si>
  <si>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</si>
  <si>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</si>
  <si>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</si>
  <si>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</si>
  <si>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</si>
  <si>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</si>
  <si>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</si>
  <si>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</si>
  <si>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</si>
  <si>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</si>
  <si>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</si>
  <si>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</si>
  <si>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</si>
  <si>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</si>
  <si>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</si>
  <si>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</si>
  <si>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</si>
  <si>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</si>
  <si>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</si>
  <si>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</si>
  <si>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</si>
  <si>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</si>
  <si>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</si>
  <si>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</si>
  <si>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</si>
  <si>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</si>
  <si>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</si>
  <si>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</si>
  <si>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</si>
  <si>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</si>
  <si>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</si>
  <si>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</si>
  <si>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</si>
  <si>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</si>
  <si>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</si>
  <si>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</si>
  <si>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</si>
  <si>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</si>
  <si>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</si>
  <si>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</si>
  <si>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</si>
  <si>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</si>
  <si>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</si>
  <si>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</si>
  <si>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</si>
  <si>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</si>
  <si>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</si>
  <si>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</si>
  <si>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</si>
  <si>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</si>
  <si>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</si>
  <si>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</si>
  <si>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</si>
  <si>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</si>
  <si>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</si>
  <si>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</si>
  <si>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</si>
  <si>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</si>
  <si>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</si>
  <si>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</si>
  <si>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</si>
  <si>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</si>
  <si>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</si>
  <si>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</si>
  <si>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</si>
  <si>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</si>
  <si>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</si>
  <si>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</si>
  <si>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</si>
  <si>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</si>
  <si>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</si>
  <si>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</si>
  <si>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</si>
  <si>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</si>
  <si>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</si>
  <si>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</si>
  <si>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</si>
  <si>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</si>
  <si>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</si>
  <si>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</si>
  <si>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</si>
  <si>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</si>
  <si>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</si>
  <si>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</si>
  <si>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</si>
  <si>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</si>
  <si>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</si>
  <si>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</si>
  <si>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</si>
  <si>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</si>
  <si>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</si>
  <si>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</si>
  <si>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</si>
  <si>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</si>
  <si>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</si>
  <si>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</si>
  <si>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</si>
  <si>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</si>
  <si>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</si>
  <si>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</si>
  <si>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</si>
  <si>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</si>
  <si>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</si>
  <si>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</si>
  <si>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</si>
  <si>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</si>
  <si>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</si>
  <si>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</si>
  <si>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</si>
  <si>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</si>
  <si>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</si>
  <si>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</si>
  <si>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</si>
  <si>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</si>
  <si>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</si>
  <si>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</si>
  <si>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</si>
  <si>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</si>
  <si>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</si>
  <si>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</si>
  <si>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</si>
  <si>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</si>
  <si>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</si>
  <si>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</si>
  <si>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</si>
  <si>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</si>
  <si>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</si>
  <si>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</si>
  <si>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</si>
  <si>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</si>
  <si>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</si>
  <si>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</si>
  <si>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</si>
  <si>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</si>
  <si>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</si>
  <si>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</si>
  <si>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</si>
  <si>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</si>
  <si>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</si>
  <si>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</si>
  <si>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</si>
  <si>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</si>
  <si>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</si>
  <si>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</si>
  <si>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</si>
  <si>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</si>
  <si>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</si>
  <si>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</si>
  <si>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</si>
  <si>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</si>
  <si>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</si>
  <si>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</si>
  <si>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</si>
  <si>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</si>
  <si>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</si>
  <si>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</si>
  <si>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</si>
  <si>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</si>
  <si>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</si>
  <si>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</si>
  <si>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</si>
  <si>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</si>
  <si>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</si>
  <si>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</si>
  <si>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</si>
  <si>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</si>
  <si>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</si>
  <si>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</si>
  <si>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</si>
  <si>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</si>
  <si>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</si>
  <si>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</si>
  <si>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</si>
  <si>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</si>
  <si>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</si>
  <si>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</si>
  <si>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</si>
  <si>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</si>
  <si>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</si>
  <si>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</si>
  <si>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</si>
  <si>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</si>
  <si>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</si>
  <si>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</si>
  <si>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</si>
  <si>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</si>
  <si>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</si>
  <si>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</si>
  <si>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</si>
  <si>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</si>
  <si>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</si>
  <si>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</si>
  <si>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</si>
  <si>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</si>
  <si>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</si>
  <si>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</si>
  <si>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</si>
  <si>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</si>
  <si>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</si>
  <si>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</si>
  <si>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</si>
  <si>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</si>
  <si>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</si>
  <si>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</si>
  <si>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</si>
  <si>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</si>
  <si>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</si>
  <si>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</si>
  <si>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</si>
  <si>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</si>
  <si>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</si>
  <si>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</si>
  <si>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</si>
  <si>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</si>
  <si>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</si>
  <si>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</si>
  <si>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</si>
  <si>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</si>
  <si>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</si>
  <si>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</si>
  <si>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</si>
  <si>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</si>
  <si>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</si>
  <si>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</si>
  <si>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</si>
  <si>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</si>
  <si>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</si>
  <si>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</si>
  <si>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</si>
  <si>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</si>
  <si>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</si>
  <si>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</si>
  <si>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</si>
  <si>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</si>
  <si>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</si>
  <si>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</si>
  <si>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</si>
  <si>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</si>
  <si>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</si>
  <si>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</si>
  <si>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</si>
  <si>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</si>
  <si>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</si>
  <si>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</si>
  <si>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</si>
  <si>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</si>
  <si>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</si>
  <si>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</si>
  <si>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</si>
  <si>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</si>
  <si>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</si>
  <si>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</si>
  <si>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</si>
  <si>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</si>
  <si>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</si>
  <si>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</si>
  <si>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</si>
  <si>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</si>
  <si>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</si>
  <si>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</si>
  <si>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</si>
  <si>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</si>
  <si>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</si>
  <si>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</si>
  <si>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</si>
  <si>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</si>
  <si>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</si>
  <si>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</si>
  <si>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</si>
  <si>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</si>
  <si>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</si>
  <si>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</si>
  <si>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</si>
  <si>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</si>
  <si>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</si>
  <si>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</si>
  <si>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</si>
  <si>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</si>
  <si>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</si>
  <si>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</si>
  <si>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</si>
  <si>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</si>
  <si>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</si>
  <si>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</si>
  <si>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</si>
  <si>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</si>
  <si>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</si>
  <si>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</si>
  <si>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</si>
  <si>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</si>
  <si>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</si>
  <si>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</si>
  <si>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</si>
  <si>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</si>
  <si>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</si>
  <si>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</si>
  <si>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</si>
  <si>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</si>
  <si>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</si>
  <si>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</si>
  <si>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</si>
  <si>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</si>
  <si>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</si>
  <si>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</si>
  <si>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</si>
  <si>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</si>
  <si>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</si>
  <si>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</si>
  <si>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</si>
  <si>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</si>
  <si>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</si>
  <si>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</si>
  <si>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</si>
  <si>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</si>
  <si>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</si>
  <si>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</si>
  <si>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</si>
  <si>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</si>
  <si>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</si>
  <si>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</si>
  <si>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</si>
  <si>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</si>
  <si>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</si>
  <si>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</si>
  <si>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</si>
  <si>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</si>
  <si>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</si>
  <si>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</si>
  <si>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</si>
  <si>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</si>
  <si>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</si>
  <si>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</si>
  <si>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</si>
  <si>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</si>
  <si>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</si>
  <si>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</si>
  <si>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</si>
  <si>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</si>
  <si>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</si>
  <si>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</si>
  <si>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</si>
  <si>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</si>
  <si>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</si>
  <si>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</si>
  <si>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</si>
  <si>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</si>
  <si>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</si>
  <si>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</si>
  <si>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</si>
  <si>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</si>
  <si>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</si>
  <si>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</si>
  <si>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</si>
  <si>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</si>
  <si>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</si>
  <si>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</si>
  <si>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</si>
  <si>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</si>
  <si>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</si>
  <si>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</si>
  <si>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</si>
  <si>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</si>
  <si>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</si>
  <si>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</si>
  <si>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</si>
  <si>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</si>
  <si>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</si>
  <si>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</si>
  <si>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</si>
  <si>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</si>
  <si>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</si>
  <si>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</si>
  <si>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</si>
  <si>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</si>
  <si>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</si>
  <si>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</si>
  <si>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</si>
  <si>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</si>
  <si>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</si>
  <si>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</si>
  <si>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</si>
  <si>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</si>
  <si>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</si>
  <si>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</si>
  <si>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</si>
  <si>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</si>
  <si>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</si>
  <si>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</si>
  <si>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</si>
  <si>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</si>
  <si>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</si>
  <si>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</si>
  <si>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</si>
  <si>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</si>
  <si>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</si>
  <si>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</si>
  <si>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</si>
  <si>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</si>
  <si>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</si>
  <si>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</si>
  <si>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</si>
  <si>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</si>
  <si>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</si>
  <si>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</si>
  <si>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</si>
  <si>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</si>
  <si>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</si>
  <si>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</si>
  <si>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</si>
  <si>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</si>
  <si>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</si>
  <si>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</si>
  <si>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</si>
  <si>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</si>
  <si>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</si>
  <si>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</si>
  <si>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</si>
  <si>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</si>
  <si>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</si>
  <si>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</si>
  <si>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</si>
  <si>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</si>
  <si>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</si>
  <si>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</si>
  <si>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</si>
  <si>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</si>
  <si>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</si>
  <si>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</si>
  <si>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</si>
  <si>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</si>
  <si>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</si>
  <si>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</si>
  <si>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</si>
  <si>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</si>
  <si>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</si>
  <si>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</si>
  <si>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</si>
  <si>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</si>
  <si>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</si>
  <si>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</si>
  <si>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</si>
  <si>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</si>
  <si>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</si>
  <si>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</si>
  <si>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</si>
  <si>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</si>
  <si>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</si>
  <si>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</si>
  <si>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</si>
  <si>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</si>
  <si>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</si>
  <si>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</si>
  <si>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</si>
  <si>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</si>
  <si>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</si>
  <si>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</si>
  <si>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</si>
  <si>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</si>
  <si>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</si>
  <si>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</si>
  <si>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</si>
  <si>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</si>
  <si>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</si>
  <si>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</si>
  <si>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</si>
  <si>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</si>
  <si>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</si>
  <si>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</si>
  <si>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</si>
  <si>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</si>
  <si>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</si>
  <si>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</si>
  <si>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</si>
  <si>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</si>
  <si>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</si>
  <si>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</si>
  <si>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</si>
  <si>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</si>
  <si>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</si>
  <si>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</si>
  <si>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</si>
  <si>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</si>
  <si>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</si>
  <si>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</si>
  <si>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</si>
  <si>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</si>
  <si>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</si>
  <si>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</si>
  <si>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</si>
  <si>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</si>
  <si>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</si>
  <si>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</si>
  <si>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</si>
  <si>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</si>
  <si>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</si>
  <si>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</si>
  <si>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</si>
  <si>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</si>
  <si>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</si>
  <si>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</si>
  <si>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</si>
  <si>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</si>
  <si>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</si>
  <si>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</si>
  <si>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</si>
  <si>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</si>
  <si>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</si>
  <si>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</si>
  <si>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</si>
  <si>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</si>
  <si>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</si>
  <si>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</si>
  <si>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</si>
  <si>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</si>
  <si>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</si>
  <si>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</si>
  <si>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</si>
  <si>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</si>
  <si>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</si>
  <si>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</si>
  <si>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</si>
  <si>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</si>
  <si>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</si>
  <si>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</si>
  <si>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</si>
  <si>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</si>
  <si>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</si>
  <si>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</si>
  <si>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</si>
  <si>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</si>
  <si>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</si>
  <si>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</si>
  <si>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</si>
  <si>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</si>
  <si>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</si>
  <si>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</si>
  <si>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</si>
  <si>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</si>
  <si>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</si>
  <si>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</si>
  <si>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</si>
  <si>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</si>
  <si>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</si>
  <si>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</si>
  <si>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</si>
  <si>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</si>
  <si>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</si>
  <si>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</si>
  <si>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</si>
  <si>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</si>
  <si>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</si>
  <si>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</si>
  <si>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</si>
  <si>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</si>
  <si>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</si>
  <si>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</si>
  <si>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</si>
  <si>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</si>
  <si>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</si>
  <si>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</si>
  <si>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</si>
  <si>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</si>
  <si>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</si>
  <si>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</si>
  <si>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</si>
  <si>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</si>
  <si>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</si>
  <si>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</si>
  <si>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</si>
  <si>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</si>
  <si>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</si>
  <si>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</si>
  <si>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</si>
  <si>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</si>
  <si>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</si>
  <si>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</si>
  <si>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</si>
  <si>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</si>
  <si>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</si>
  <si>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</si>
  <si>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</si>
  <si>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</si>
  <si>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</si>
  <si>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</si>
  <si>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</si>
  <si>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</si>
  <si>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</si>
  <si>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</si>
  <si>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</si>
  <si>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</si>
  <si>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</si>
  <si>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</si>
  <si>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</si>
  <si>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</si>
  <si>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</si>
  <si>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</si>
  <si>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</si>
  <si>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</si>
  <si>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</si>
  <si>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</si>
  <si>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</si>
  <si>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</si>
  <si>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</si>
  <si>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</si>
  <si>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</si>
  <si>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</si>
  <si>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</si>
  <si>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</si>
  <si>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</si>
  <si>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</si>
  <si>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</si>
  <si>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</si>
  <si>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</si>
  <si>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</si>
  <si>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</si>
  <si>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</si>
  <si>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</si>
  <si>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</si>
  <si>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</si>
  <si>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</si>
  <si>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</si>
  <si>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</si>
  <si>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</si>
  <si>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</si>
  <si>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</si>
  <si>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</si>
  <si>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</si>
  <si>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</si>
  <si>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</si>
  <si>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</si>
  <si>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</si>
  <si>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</si>
  <si>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</si>
  <si>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</si>
  <si>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</si>
  <si>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</si>
  <si>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</si>
  <si>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</si>
  <si>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</si>
  <si>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</si>
  <si>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</si>
  <si>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</si>
  <si>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</si>
  <si>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</si>
  <si>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</si>
  <si>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</si>
  <si>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</si>
  <si>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</si>
  <si>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</si>
  <si>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</si>
  <si>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</si>
  <si>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</si>
  <si>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</si>
  <si>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</si>
  <si>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</si>
  <si>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</si>
  <si>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</si>
  <si>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</si>
  <si>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</si>
  <si>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</si>
  <si>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</si>
  <si>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</si>
  <si>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</si>
  <si>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</si>
  <si>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</si>
  <si>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</si>
  <si>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</si>
  <si>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</si>
  <si>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</si>
  <si>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</si>
  <si>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</si>
  <si>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</si>
  <si>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</si>
  <si>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</si>
  <si>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</si>
  <si>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</si>
  <si>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</si>
  <si>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</si>
  <si>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</si>
  <si>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</si>
  <si>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</si>
  <si>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</si>
  <si>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</si>
  <si>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</si>
  <si>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</si>
  <si>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</si>
  <si>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</si>
  <si>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</si>
  <si>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</si>
  <si>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</si>
  <si>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</si>
  <si>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</si>
  <si>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</si>
  <si>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</si>
  <si>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</si>
  <si>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</si>
  <si>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</si>
  <si>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</si>
  <si>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</si>
  <si>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</si>
  <si>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</si>
  <si>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</si>
  <si>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</si>
  <si>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</si>
  <si>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</si>
  <si>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</si>
  <si>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</si>
  <si>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</si>
  <si>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</si>
  <si>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</si>
  <si>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</si>
  <si>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</si>
  <si>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</si>
  <si>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</si>
  <si>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</si>
  <si>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</si>
  <si>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</si>
  <si>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</si>
  <si>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</si>
  <si>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</si>
  <si>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</si>
  <si>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</si>
  <si>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</si>
  <si>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</si>
  <si>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</si>
  <si>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</si>
  <si>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</si>
  <si>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</si>
  <si>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</si>
  <si>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</si>
  <si>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</si>
  <si>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</si>
  <si>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</si>
  <si>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</si>
  <si>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</si>
  <si>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</si>
  <si>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</si>
  <si>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</si>
  <si>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</si>
  <si>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</si>
  <si>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</si>
  <si>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</si>
  <si>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</si>
  <si>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</si>
  <si>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</si>
  <si>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</si>
  <si>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</si>
  <si>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</si>
  <si>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</si>
  <si>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</si>
  <si>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</si>
  <si>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</si>
  <si>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</si>
  <si>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</si>
  <si>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</si>
  <si>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Асқар Айбибі</t>
  </si>
  <si>
    <t>Әділетқызы Айлин</t>
  </si>
  <si>
    <t>Әмит Еркежан</t>
  </si>
  <si>
    <t>Бақыткелдіұлы Нұрберген</t>
  </si>
  <si>
    <t>Болатбек Айсұлтан</t>
  </si>
  <si>
    <t>Блисов Бекасыл</t>
  </si>
  <si>
    <t>Дәулетқазы Жігер</t>
  </si>
  <si>
    <t>Еріков Нұрмұхамед</t>
  </si>
  <si>
    <t>Ерболқызы Раяна</t>
  </si>
  <si>
    <t>Жәмиева Інжу</t>
  </si>
  <si>
    <t>Жоламанова Кәусар</t>
  </si>
  <si>
    <t>Жолғұтты Нұрайым</t>
  </si>
  <si>
    <t xml:space="preserve">Қажығали Ибраһим </t>
  </si>
  <si>
    <t xml:space="preserve">Махсот Әмина </t>
  </si>
  <si>
    <t xml:space="preserve">Мейрамбекқызы Зарина </t>
  </si>
  <si>
    <t>Нұрболқызы Аружан</t>
  </si>
  <si>
    <t>Орынбасарұлы Ерасыл</t>
  </si>
  <si>
    <t>Өтеғұл Аңсар</t>
  </si>
  <si>
    <t>Серік Сәт</t>
  </si>
  <si>
    <t>Сағидолла Асылым</t>
  </si>
  <si>
    <t>Серікбаева Нұрайым</t>
  </si>
  <si>
    <t xml:space="preserve">Сабыржан Мадияр </t>
  </si>
  <si>
    <t>Сейтжан Шахназ</t>
  </si>
  <si>
    <t>Теміраллы Сұлтан</t>
  </si>
  <si>
    <t xml:space="preserve">                   Оқу жылы: 2023-2024 жыл                              Топ: даярлық "ә"               Өткізу кезеңі: қорытынды           Өткізу мерзімі:______________</t>
  </si>
  <si>
    <t>Оқу жылы: 2023-2024</t>
  </si>
  <si>
    <t>Сынып: даярлық Ә</t>
  </si>
  <si>
    <t>Өткізу кезеңі: қорытынды</t>
  </si>
  <si>
    <t xml:space="preserve">Өткізу мерзімі: мамыр 1-10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</si>
</sst>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5" fillId="0" borderId="0" xfId="0" applyFont="1"/>
    <xf numFmtId="1" fontId="15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8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7" workbookViewId="0">
      <selection activeCell="B38" sqref="B38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60</v>
      </c>
      <c r="B1" s="12" t="s">
        <v>59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3" t="s">
        <v>1242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"/>
      <c r="P2" s="7"/>
      <c r="Q2" s="7"/>
      <c r="R2" s="7"/>
      <c r="S2" s="7"/>
      <c r="T2" s="7"/>
      <c r="U2" s="7"/>
      <c r="V2" s="7"/>
      <c r="DP2" s="70" t="s">
        <v>1214</v>
      </c>
      <c r="D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4" t="s">
        <v>0</v>
      </c>
      <c r="B5" s="74" t="s">
        <v>1</v>
      </c>
      <c r="C5" s="75" t="s">
        <v>22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58" t="s">
        <v>2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6" t="s">
        <v>37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 t="s">
        <v>47</v>
      </c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2" t="s">
        <v>53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 x14ac:dyDescent="0.25">
      <c r="A6" s="74"/>
      <c r="B6" s="74"/>
      <c r="C6" s="57" t="s">
        <v>23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 t="s">
        <v>21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 t="s">
        <v>3</v>
      </c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 t="s">
        <v>38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 t="s">
        <v>65</v>
      </c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 t="s">
        <v>48</v>
      </c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5" t="s">
        <v>80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92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49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3" t="s">
        <v>54</v>
      </c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spans="1:254" ht="0.75" customHeight="1" x14ac:dyDescent="0.25">
      <c r="A7" s="74"/>
      <c r="B7" s="7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4"/>
      <c r="B8" s="7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4"/>
      <c r="B9" s="7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4"/>
      <c r="B10" s="7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4"/>
      <c r="B11" s="74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4"/>
      <c r="B12" s="74"/>
      <c r="C12" s="57" t="s">
        <v>61</v>
      </c>
      <c r="D12" s="57" t="s">
        <v>5</v>
      </c>
      <c r="E12" s="57" t="s">
        <v>6</v>
      </c>
      <c r="F12" s="57" t="s">
        <v>62</v>
      </c>
      <c r="G12" s="57" t="s">
        <v>7</v>
      </c>
      <c r="H12" s="57" t="s">
        <v>8</v>
      </c>
      <c r="I12" s="57" t="s">
        <v>63</v>
      </c>
      <c r="J12" s="57" t="s">
        <v>9</v>
      </c>
      <c r="K12" s="57" t="s">
        <v>10</v>
      </c>
      <c r="L12" s="57" t="s">
        <v>64</v>
      </c>
      <c r="M12" s="57" t="s">
        <v>9</v>
      </c>
      <c r="N12" s="57" t="s">
        <v>10</v>
      </c>
      <c r="O12" s="57" t="s">
        <v>78</v>
      </c>
      <c r="P12" s="57"/>
      <c r="Q12" s="57"/>
      <c r="R12" s="57" t="s">
        <v>5</v>
      </c>
      <c r="S12" s="57"/>
      <c r="T12" s="57"/>
      <c r="U12" s="57" t="s">
        <v>79</v>
      </c>
      <c r="V12" s="57"/>
      <c r="W12" s="57"/>
      <c r="X12" s="57" t="s">
        <v>12</v>
      </c>
      <c r="Y12" s="57"/>
      <c r="Z12" s="57"/>
      <c r="AA12" s="57" t="s">
        <v>7</v>
      </c>
      <c r="AB12" s="57"/>
      <c r="AC12" s="57"/>
      <c r="AD12" s="57" t="s">
        <v>8</v>
      </c>
      <c r="AE12" s="57"/>
      <c r="AF12" s="57"/>
      <c r="AG12" s="53" t="s">
        <v>13</v>
      </c>
      <c r="AH12" s="53"/>
      <c r="AI12" s="53"/>
      <c r="AJ12" s="57" t="s">
        <v>9</v>
      </c>
      <c r="AK12" s="57"/>
      <c r="AL12" s="57"/>
      <c r="AM12" s="53" t="s">
        <v>74</v>
      </c>
      <c r="AN12" s="53"/>
      <c r="AO12" s="53"/>
      <c r="AP12" s="53" t="s">
        <v>75</v>
      </c>
      <c r="AQ12" s="53"/>
      <c r="AR12" s="53"/>
      <c r="AS12" s="53" t="s">
        <v>76</v>
      </c>
      <c r="AT12" s="53"/>
      <c r="AU12" s="53"/>
      <c r="AV12" s="53" t="s">
        <v>77</v>
      </c>
      <c r="AW12" s="53"/>
      <c r="AX12" s="53"/>
      <c r="AY12" s="53" t="s">
        <v>66</v>
      </c>
      <c r="AZ12" s="53"/>
      <c r="BA12" s="53"/>
      <c r="BB12" s="53" t="s">
        <v>67</v>
      </c>
      <c r="BC12" s="53"/>
      <c r="BD12" s="53"/>
      <c r="BE12" s="53" t="s">
        <v>68</v>
      </c>
      <c r="BF12" s="53"/>
      <c r="BG12" s="53"/>
      <c r="BH12" s="53" t="s">
        <v>69</v>
      </c>
      <c r="BI12" s="53"/>
      <c r="BJ12" s="53"/>
      <c r="BK12" s="53" t="s">
        <v>70</v>
      </c>
      <c r="BL12" s="53"/>
      <c r="BM12" s="53"/>
      <c r="BN12" s="53" t="s">
        <v>71</v>
      </c>
      <c r="BO12" s="53"/>
      <c r="BP12" s="53"/>
      <c r="BQ12" s="53" t="s">
        <v>72</v>
      </c>
      <c r="BR12" s="53"/>
      <c r="BS12" s="53"/>
      <c r="BT12" s="53" t="s">
        <v>73</v>
      </c>
      <c r="BU12" s="53"/>
      <c r="BV12" s="53"/>
      <c r="BW12" s="53" t="s">
        <v>85</v>
      </c>
      <c r="BX12" s="53"/>
      <c r="BY12" s="53"/>
      <c r="BZ12" s="53" t="s">
        <v>86</v>
      </c>
      <c r="CA12" s="53"/>
      <c r="CB12" s="53"/>
      <c r="CC12" s="53" t="s">
        <v>87</v>
      </c>
      <c r="CD12" s="53"/>
      <c r="CE12" s="53"/>
      <c r="CF12" s="53" t="s">
        <v>88</v>
      </c>
      <c r="CG12" s="53"/>
      <c r="CH12" s="53"/>
      <c r="CI12" s="53" t="s">
        <v>89</v>
      </c>
      <c r="CJ12" s="53"/>
      <c r="CK12" s="53"/>
      <c r="CL12" s="53" t="s">
        <v>90</v>
      </c>
      <c r="CM12" s="53"/>
      <c r="CN12" s="53"/>
      <c r="CO12" s="53" t="s">
        <v>91</v>
      </c>
      <c r="CP12" s="53"/>
      <c r="CQ12" s="53"/>
      <c r="CR12" s="53" t="s">
        <v>81</v>
      </c>
      <c r="CS12" s="53"/>
      <c r="CT12" s="53"/>
      <c r="CU12" s="53" t="s">
        <v>82</v>
      </c>
      <c r="CV12" s="53"/>
      <c r="CW12" s="53"/>
      <c r="CX12" s="53" t="s">
        <v>83</v>
      </c>
      <c r="CY12" s="53"/>
      <c r="CZ12" s="53"/>
      <c r="DA12" s="53" t="s">
        <v>84</v>
      </c>
      <c r="DB12" s="53"/>
      <c r="DC12" s="53"/>
      <c r="DD12" s="53" t="s">
        <v>93</v>
      </c>
      <c r="DE12" s="53"/>
      <c r="DF12" s="53"/>
      <c r="DG12" s="53" t="s">
        <v>94</v>
      </c>
      <c r="DH12" s="53"/>
      <c r="DI12" s="53"/>
      <c r="DJ12" s="53" t="s">
        <v>95</v>
      </c>
      <c r="DK12" s="53"/>
      <c r="DL12" s="53"/>
      <c r="DM12" s="53" t="s">
        <v>96</v>
      </c>
      <c r="DN12" s="53"/>
      <c r="DO12" s="53"/>
      <c r="DP12" s="53" t="s">
        <v>97</v>
      </c>
      <c r="DQ12" s="53"/>
      <c r="DR12" s="53"/>
    </row>
    <row r="13" spans="1:254" ht="59.25" customHeight="1" x14ac:dyDescent="0.25">
      <c r="A13" s="74"/>
      <c r="B13" s="74"/>
      <c r="C13" s="54" t="s">
        <v>742</v>
      </c>
      <c r="D13" s="54"/>
      <c r="E13" s="54"/>
      <c r="F13" s="54" t="s">
        <v>746</v>
      </c>
      <c r="G13" s="54"/>
      <c r="H13" s="54"/>
      <c r="I13" s="54" t="s">
        <v>747</v>
      </c>
      <c r="J13" s="54"/>
      <c r="K13" s="54"/>
      <c r="L13" s="54" t="s">
        <v>748</v>
      </c>
      <c r="M13" s="54"/>
      <c r="N13" s="54"/>
      <c r="O13" s="54" t="s">
        <v>108</v>
      </c>
      <c r="P13" s="54"/>
      <c r="Q13" s="54"/>
      <c r="R13" s="54" t="s">
        <v>110</v>
      </c>
      <c r="S13" s="54"/>
      <c r="T13" s="54"/>
      <c r="U13" s="54" t="s">
        <v>750</v>
      </c>
      <c r="V13" s="54"/>
      <c r="W13" s="54"/>
      <c r="X13" s="54" t="s">
        <v>751</v>
      </c>
      <c r="Y13" s="54"/>
      <c r="Z13" s="54"/>
      <c r="AA13" s="54" t="s">
        <v>752</v>
      </c>
      <c r="AB13" s="54"/>
      <c r="AC13" s="54"/>
      <c r="AD13" s="54" t="s">
        <v>754</v>
      </c>
      <c r="AE13" s="54"/>
      <c r="AF13" s="54"/>
      <c r="AG13" s="54" t="s">
        <v>756</v>
      </c>
      <c r="AH13" s="54"/>
      <c r="AI13" s="54"/>
      <c r="AJ13" s="54" t="s">
        <v>1160</v>
      </c>
      <c r="AK13" s="54"/>
      <c r="AL13" s="54"/>
      <c r="AM13" s="54" t="s">
        <v>761</v>
      </c>
      <c r="AN13" s="54"/>
      <c r="AO13" s="54"/>
      <c r="AP13" s="54" t="s">
        <v>762</v>
      </c>
      <c r="AQ13" s="54"/>
      <c r="AR13" s="54"/>
      <c r="AS13" s="54" t="s">
        <v>763</v>
      </c>
      <c r="AT13" s="54"/>
      <c r="AU13" s="54"/>
      <c r="AV13" s="54" t="s">
        <v>764</v>
      </c>
      <c r="AW13" s="54"/>
      <c r="AX13" s="54"/>
      <c r="AY13" s="54" t="s">
        <v>766</v>
      </c>
      <c r="AZ13" s="54"/>
      <c r="BA13" s="54"/>
      <c r="BB13" s="54" t="s">
        <v>767</v>
      </c>
      <c r="BC13" s="54"/>
      <c r="BD13" s="54"/>
      <c r="BE13" s="54" t="s">
        <v>768</v>
      </c>
      <c r="BF13" s="54"/>
      <c r="BG13" s="54"/>
      <c r="BH13" s="54" t="s">
        <v>769</v>
      </c>
      <c r="BI13" s="54"/>
      <c r="BJ13" s="54"/>
      <c r="BK13" s="54" t="s">
        <v>770</v>
      </c>
      <c r="BL13" s="54"/>
      <c r="BM13" s="54"/>
      <c r="BN13" s="54" t="s">
        <v>772</v>
      </c>
      <c r="BO13" s="54"/>
      <c r="BP13" s="54"/>
      <c r="BQ13" s="54" t="s">
        <v>773</v>
      </c>
      <c r="BR13" s="54"/>
      <c r="BS13" s="54"/>
      <c r="BT13" s="54" t="s">
        <v>775</v>
      </c>
      <c r="BU13" s="54"/>
      <c r="BV13" s="54"/>
      <c r="BW13" s="54" t="s">
        <v>777</v>
      </c>
      <c r="BX13" s="54"/>
      <c r="BY13" s="54"/>
      <c r="BZ13" s="54" t="s">
        <v>778</v>
      </c>
      <c r="CA13" s="54"/>
      <c r="CB13" s="54"/>
      <c r="CC13" s="54" t="s">
        <v>782</v>
      </c>
      <c r="CD13" s="54"/>
      <c r="CE13" s="54"/>
      <c r="CF13" s="54" t="s">
        <v>785</v>
      </c>
      <c r="CG13" s="54"/>
      <c r="CH13" s="54"/>
      <c r="CI13" s="54" t="s">
        <v>786</v>
      </c>
      <c r="CJ13" s="54"/>
      <c r="CK13" s="54"/>
      <c r="CL13" s="54" t="s">
        <v>787</v>
      </c>
      <c r="CM13" s="54"/>
      <c r="CN13" s="54"/>
      <c r="CO13" s="54" t="s">
        <v>788</v>
      </c>
      <c r="CP13" s="54"/>
      <c r="CQ13" s="54"/>
      <c r="CR13" s="54" t="s">
        <v>790</v>
      </c>
      <c r="CS13" s="54"/>
      <c r="CT13" s="54"/>
      <c r="CU13" s="54" t="s">
        <v>791</v>
      </c>
      <c r="CV13" s="54"/>
      <c r="CW13" s="54"/>
      <c r="CX13" s="54" t="s">
        <v>792</v>
      </c>
      <c r="CY13" s="54"/>
      <c r="CZ13" s="54"/>
      <c r="DA13" s="54" t="s">
        <v>793</v>
      </c>
      <c r="DB13" s="54"/>
      <c r="DC13" s="54"/>
      <c r="DD13" s="54" t="s">
        <v>794</v>
      </c>
      <c r="DE13" s="54"/>
      <c r="DF13" s="54"/>
      <c r="DG13" s="54" t="s">
        <v>795</v>
      </c>
      <c r="DH13" s="54"/>
      <c r="DI13" s="54"/>
      <c r="DJ13" s="54" t="s">
        <v>797</v>
      </c>
      <c r="DK13" s="54"/>
      <c r="DL13" s="54"/>
      <c r="DM13" s="54" t="s">
        <v>798</v>
      </c>
      <c r="DN13" s="54"/>
      <c r="DO13" s="54"/>
      <c r="DP13" s="54" t="s">
        <v>799</v>
      </c>
      <c r="DQ13" s="54"/>
      <c r="DR13" s="54"/>
    </row>
    <row r="14" spans="1:254" ht="83.25" customHeight="1" x14ac:dyDescent="0.25">
      <c r="A14" s="74"/>
      <c r="B14" s="74"/>
      <c r="C14" s="47" t="s">
        <v>743</v>
      </c>
      <c r="D14" s="47" t="s">
        <v>744</v>
      </c>
      <c r="E14" s="47" t="s">
        <v>745</v>
      </c>
      <c r="F14" s="47" t="s">
        <v>19</v>
      </c>
      <c r="G14" s="47" t="s">
        <v>45</v>
      </c>
      <c r="H14" s="47" t="s">
        <v>98</v>
      </c>
      <c r="I14" s="47" t="s">
        <v>101</v>
      </c>
      <c r="J14" s="47" t="s">
        <v>102</v>
      </c>
      <c r="K14" s="47" t="s">
        <v>103</v>
      </c>
      <c r="L14" s="47" t="s">
        <v>105</v>
      </c>
      <c r="M14" s="47" t="s">
        <v>106</v>
      </c>
      <c r="N14" s="47" t="s">
        <v>107</v>
      </c>
      <c r="O14" s="47" t="s">
        <v>109</v>
      </c>
      <c r="P14" s="47" t="s">
        <v>31</v>
      </c>
      <c r="Q14" s="47" t="s">
        <v>32</v>
      </c>
      <c r="R14" s="47" t="s">
        <v>33</v>
      </c>
      <c r="S14" s="47" t="s">
        <v>29</v>
      </c>
      <c r="T14" s="47" t="s">
        <v>749</v>
      </c>
      <c r="U14" s="47" t="s">
        <v>112</v>
      </c>
      <c r="V14" s="47" t="s">
        <v>29</v>
      </c>
      <c r="W14" s="47" t="s">
        <v>35</v>
      </c>
      <c r="X14" s="47" t="s">
        <v>27</v>
      </c>
      <c r="Y14" s="47" t="s">
        <v>119</v>
      </c>
      <c r="Z14" s="47" t="s">
        <v>120</v>
      </c>
      <c r="AA14" s="47" t="s">
        <v>52</v>
      </c>
      <c r="AB14" s="47" t="s">
        <v>753</v>
      </c>
      <c r="AC14" s="47" t="s">
        <v>749</v>
      </c>
      <c r="AD14" s="47" t="s">
        <v>124</v>
      </c>
      <c r="AE14" s="47" t="s">
        <v>333</v>
      </c>
      <c r="AF14" s="47" t="s">
        <v>755</v>
      </c>
      <c r="AG14" s="47" t="s">
        <v>757</v>
      </c>
      <c r="AH14" s="47" t="s">
        <v>758</v>
      </c>
      <c r="AI14" s="47" t="s">
        <v>759</v>
      </c>
      <c r="AJ14" s="47" t="s">
        <v>122</v>
      </c>
      <c r="AK14" s="47" t="s">
        <v>760</v>
      </c>
      <c r="AL14" s="47" t="s">
        <v>25</v>
      </c>
      <c r="AM14" s="47" t="s">
        <v>121</v>
      </c>
      <c r="AN14" s="47" t="s">
        <v>45</v>
      </c>
      <c r="AO14" s="47" t="s">
        <v>125</v>
      </c>
      <c r="AP14" s="47" t="s">
        <v>129</v>
      </c>
      <c r="AQ14" s="47" t="s">
        <v>130</v>
      </c>
      <c r="AR14" s="47" t="s">
        <v>44</v>
      </c>
      <c r="AS14" s="47" t="s">
        <v>126</v>
      </c>
      <c r="AT14" s="47" t="s">
        <v>127</v>
      </c>
      <c r="AU14" s="47" t="s">
        <v>128</v>
      </c>
      <c r="AV14" s="47" t="s">
        <v>132</v>
      </c>
      <c r="AW14" s="47" t="s">
        <v>765</v>
      </c>
      <c r="AX14" s="47" t="s">
        <v>133</v>
      </c>
      <c r="AY14" s="47" t="s">
        <v>134</v>
      </c>
      <c r="AZ14" s="47" t="s">
        <v>135</v>
      </c>
      <c r="BA14" s="47" t="s">
        <v>136</v>
      </c>
      <c r="BB14" s="47" t="s">
        <v>137</v>
      </c>
      <c r="BC14" s="47" t="s">
        <v>29</v>
      </c>
      <c r="BD14" s="47" t="s">
        <v>138</v>
      </c>
      <c r="BE14" s="47" t="s">
        <v>139</v>
      </c>
      <c r="BF14" s="47" t="s">
        <v>740</v>
      </c>
      <c r="BG14" s="47" t="s">
        <v>140</v>
      </c>
      <c r="BH14" s="47" t="s">
        <v>14</v>
      </c>
      <c r="BI14" s="47" t="s">
        <v>142</v>
      </c>
      <c r="BJ14" s="47" t="s">
        <v>55</v>
      </c>
      <c r="BK14" s="47" t="s">
        <v>143</v>
      </c>
      <c r="BL14" s="47" t="s">
        <v>771</v>
      </c>
      <c r="BM14" s="47" t="s">
        <v>144</v>
      </c>
      <c r="BN14" s="47" t="s">
        <v>41</v>
      </c>
      <c r="BO14" s="47" t="s">
        <v>15</v>
      </c>
      <c r="BP14" s="47" t="s">
        <v>16</v>
      </c>
      <c r="BQ14" s="47" t="s">
        <v>774</v>
      </c>
      <c r="BR14" s="47" t="s">
        <v>740</v>
      </c>
      <c r="BS14" s="47" t="s">
        <v>125</v>
      </c>
      <c r="BT14" s="47" t="s">
        <v>776</v>
      </c>
      <c r="BU14" s="47" t="s">
        <v>145</v>
      </c>
      <c r="BV14" s="47" t="s">
        <v>146</v>
      </c>
      <c r="BW14" s="47" t="s">
        <v>56</v>
      </c>
      <c r="BX14" s="47" t="s">
        <v>141</v>
      </c>
      <c r="BY14" s="47" t="s">
        <v>115</v>
      </c>
      <c r="BZ14" s="47" t="s">
        <v>779</v>
      </c>
      <c r="CA14" s="47" t="s">
        <v>780</v>
      </c>
      <c r="CB14" s="47" t="s">
        <v>781</v>
      </c>
      <c r="CC14" s="47" t="s">
        <v>783</v>
      </c>
      <c r="CD14" s="47" t="s">
        <v>784</v>
      </c>
      <c r="CE14" s="47" t="s">
        <v>147</v>
      </c>
      <c r="CF14" s="47" t="s">
        <v>148</v>
      </c>
      <c r="CG14" s="47" t="s">
        <v>149</v>
      </c>
      <c r="CH14" s="47" t="s">
        <v>40</v>
      </c>
      <c r="CI14" s="47" t="s">
        <v>152</v>
      </c>
      <c r="CJ14" s="47" t="s">
        <v>153</v>
      </c>
      <c r="CK14" s="47" t="s">
        <v>51</v>
      </c>
      <c r="CL14" s="47" t="s">
        <v>154</v>
      </c>
      <c r="CM14" s="47" t="s">
        <v>155</v>
      </c>
      <c r="CN14" s="47" t="s">
        <v>156</v>
      </c>
      <c r="CO14" s="47" t="s">
        <v>157</v>
      </c>
      <c r="CP14" s="47" t="s">
        <v>158</v>
      </c>
      <c r="CQ14" s="47" t="s">
        <v>789</v>
      </c>
      <c r="CR14" s="47" t="s">
        <v>159</v>
      </c>
      <c r="CS14" s="47" t="s">
        <v>160</v>
      </c>
      <c r="CT14" s="47" t="s">
        <v>161</v>
      </c>
      <c r="CU14" s="47" t="s">
        <v>164</v>
      </c>
      <c r="CV14" s="47" t="s">
        <v>165</v>
      </c>
      <c r="CW14" s="47" t="s">
        <v>166</v>
      </c>
      <c r="CX14" s="47" t="s">
        <v>168</v>
      </c>
      <c r="CY14" s="47" t="s">
        <v>169</v>
      </c>
      <c r="CZ14" s="47" t="s">
        <v>170</v>
      </c>
      <c r="DA14" s="47" t="s">
        <v>171</v>
      </c>
      <c r="DB14" s="47" t="s">
        <v>24</v>
      </c>
      <c r="DC14" s="47" t="s">
        <v>172</v>
      </c>
      <c r="DD14" s="47" t="s">
        <v>167</v>
      </c>
      <c r="DE14" s="47" t="s">
        <v>131</v>
      </c>
      <c r="DF14" s="47" t="s">
        <v>46</v>
      </c>
      <c r="DG14" s="47" t="s">
        <v>796</v>
      </c>
      <c r="DH14" s="47" t="s">
        <v>1161</v>
      </c>
      <c r="DI14" s="47" t="s">
        <v>1162</v>
      </c>
      <c r="DJ14" s="47" t="s">
        <v>173</v>
      </c>
      <c r="DK14" s="47" t="s">
        <v>174</v>
      </c>
      <c r="DL14" s="47" t="s">
        <v>175</v>
      </c>
      <c r="DM14" s="47" t="s">
        <v>176</v>
      </c>
      <c r="DN14" s="47" t="s">
        <v>177</v>
      </c>
      <c r="DO14" s="47" t="s">
        <v>178</v>
      </c>
      <c r="DP14" s="47" t="s">
        <v>181</v>
      </c>
      <c r="DQ14" s="47" t="s">
        <v>182</v>
      </c>
      <c r="DR14" s="47" t="s">
        <v>57</v>
      </c>
    </row>
    <row r="15" spans="1:254" ht="15.75" x14ac:dyDescent="0.25">
      <c r="A15" s="15">
        <v>1</v>
      </c>
      <c r="B15" s="11" t="s">
        <v>1218</v>
      </c>
      <c r="C15" s="5">
        <v>1</v>
      </c>
      <c r="D15" s="5"/>
      <c r="E15" s="5"/>
      <c r="F15" s="5"/>
      <c r="G15" s="5">
        <v>1</v>
      </c>
      <c r="H15" s="5"/>
      <c r="I15" s="5">
        <v>1</v>
      </c>
      <c r="J15" s="5"/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/>
      <c r="W15" s="5">
        <v>1</v>
      </c>
      <c r="X15" s="5">
        <v>1</v>
      </c>
      <c r="Y15" s="5"/>
      <c r="Z15" s="5"/>
      <c r="AA15" s="5">
        <v>1</v>
      </c>
      <c r="AB15" s="5"/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/>
      <c r="AL15" s="5">
        <v>1</v>
      </c>
      <c r="AM15" s="5"/>
      <c r="AN15" s="5">
        <v>1</v>
      </c>
      <c r="AO15" s="5"/>
      <c r="AP15" s="5"/>
      <c r="AQ15" s="5">
        <v>1</v>
      </c>
      <c r="AR15" s="5"/>
      <c r="AS15" s="5">
        <v>1</v>
      </c>
      <c r="AT15" s="5"/>
      <c r="AU15" s="5"/>
      <c r="AV15" s="5"/>
      <c r="AW15" s="5">
        <v>1</v>
      </c>
      <c r="AX15" s="5"/>
      <c r="AY15" s="5"/>
      <c r="AZ15" s="5"/>
      <c r="BA15" s="5">
        <v>1</v>
      </c>
      <c r="BB15" s="5"/>
      <c r="BC15" s="5">
        <v>1</v>
      </c>
      <c r="BD15" s="5"/>
      <c r="BE15" s="5"/>
      <c r="BF15" s="5"/>
      <c r="BG15" s="5">
        <v>1</v>
      </c>
      <c r="BH15" s="5"/>
      <c r="BI15" s="5"/>
      <c r="BJ15" s="5">
        <v>1</v>
      </c>
      <c r="BK15" s="4"/>
      <c r="BL15" s="4"/>
      <c r="BM15" s="4">
        <v>1</v>
      </c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 x14ac:dyDescent="0.25">
      <c r="A16" s="2">
        <v>2</v>
      </c>
      <c r="B16" s="1" t="s">
        <v>1219</v>
      </c>
      <c r="C16" s="9"/>
      <c r="D16" s="9">
        <v>1</v>
      </c>
      <c r="E16" s="9"/>
      <c r="F16" s="9">
        <v>1</v>
      </c>
      <c r="G16" s="9"/>
      <c r="H16" s="9"/>
      <c r="I16" s="9"/>
      <c r="J16" s="9">
        <v>1</v>
      </c>
      <c r="K16" s="9"/>
      <c r="L16" s="9"/>
      <c r="M16" s="9"/>
      <c r="N16" s="9">
        <v>1</v>
      </c>
      <c r="O16" s="9"/>
      <c r="P16" s="9"/>
      <c r="Q16" s="9">
        <v>1</v>
      </c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>
        <v>1</v>
      </c>
      <c r="AB16" s="9"/>
      <c r="AC16" s="9"/>
      <c r="AD16" s="9"/>
      <c r="AE16" s="9"/>
      <c r="AF16" s="9">
        <v>1</v>
      </c>
      <c r="AG16" s="9"/>
      <c r="AH16" s="9"/>
      <c r="AI16" s="9">
        <v>1</v>
      </c>
      <c r="AJ16" s="9"/>
      <c r="AK16" s="9">
        <v>1</v>
      </c>
      <c r="AL16" s="9"/>
      <c r="AM16" s="9"/>
      <c r="AN16" s="9"/>
      <c r="AO16" s="9">
        <v>1</v>
      </c>
      <c r="AP16" s="9">
        <v>1</v>
      </c>
      <c r="AQ16" s="9"/>
      <c r="AR16" s="9"/>
      <c r="AS16" s="9"/>
      <c r="AT16" s="9">
        <v>1</v>
      </c>
      <c r="AU16" s="9"/>
      <c r="AV16" s="9"/>
      <c r="AW16" s="9"/>
      <c r="AX16" s="9">
        <v>1</v>
      </c>
      <c r="AY16" s="9"/>
      <c r="AZ16" s="9">
        <v>1</v>
      </c>
      <c r="BA16" s="9"/>
      <c r="BB16" s="9">
        <v>1</v>
      </c>
      <c r="BC16" s="9"/>
      <c r="BD16" s="9"/>
      <c r="BE16" s="9"/>
      <c r="BF16" s="9"/>
      <c r="BG16" s="9">
        <v>1</v>
      </c>
      <c r="BH16" s="9"/>
      <c r="BI16" s="9">
        <v>1</v>
      </c>
      <c r="BJ16" s="9"/>
      <c r="BK16" s="4"/>
      <c r="BL16" s="4"/>
      <c r="BM16" s="4">
        <v>1</v>
      </c>
      <c r="BN16" s="4"/>
      <c r="BO16" s="4"/>
      <c r="BP16" s="4">
        <v>1</v>
      </c>
      <c r="BQ16" s="4">
        <v>1</v>
      </c>
      <c r="BR16" s="4"/>
      <c r="BS16" s="4"/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>
        <v>1</v>
      </c>
      <c r="CV16" s="4"/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 x14ac:dyDescent="0.25">
      <c r="A17" s="2">
        <v>3</v>
      </c>
      <c r="B17" s="1" t="s">
        <v>1220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>
        <v>1</v>
      </c>
      <c r="M17" s="9"/>
      <c r="N17" s="9"/>
      <c r="O17" s="9"/>
      <c r="P17" s="9">
        <v>1</v>
      </c>
      <c r="Q17" s="9"/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>
        <v>1</v>
      </c>
      <c r="AC17" s="9"/>
      <c r="AD17" s="9"/>
      <c r="AE17" s="9"/>
      <c r="AF17" s="9">
        <v>1</v>
      </c>
      <c r="AG17" s="9"/>
      <c r="AH17" s="9">
        <v>1</v>
      </c>
      <c r="AI17" s="9"/>
      <c r="AJ17" s="9">
        <v>1</v>
      </c>
      <c r="AK17" s="9"/>
      <c r="AL17" s="9"/>
      <c r="AM17" s="9"/>
      <c r="AN17" s="9">
        <v>1</v>
      </c>
      <c r="AO17" s="9"/>
      <c r="AP17" s="9"/>
      <c r="AQ17" s="9"/>
      <c r="AR17" s="9">
        <v>1</v>
      </c>
      <c r="AS17" s="9">
        <v>1</v>
      </c>
      <c r="AT17" s="9"/>
      <c r="AU17" s="9"/>
      <c r="AV17" s="9"/>
      <c r="AW17" s="9">
        <v>1</v>
      </c>
      <c r="AX17" s="9"/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>
        <v>1</v>
      </c>
      <c r="CD17" s="4"/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>
        <v>1</v>
      </c>
      <c r="DN17" s="4"/>
      <c r="DO17" s="4"/>
      <c r="DP17" s="4"/>
      <c r="DQ17" s="4">
        <v>1</v>
      </c>
      <c r="DR17" s="4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 x14ac:dyDescent="0.25">
      <c r="A18" s="2">
        <v>4</v>
      </c>
      <c r="B18" s="1" t="s">
        <v>1221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9"/>
      <c r="AC18" s="9">
        <v>1</v>
      </c>
      <c r="AD18" s="9"/>
      <c r="AE18" s="9">
        <v>1</v>
      </c>
      <c r="AF18" s="9"/>
      <c r="AG18" s="9"/>
      <c r="AH18" s="9"/>
      <c r="AI18" s="9">
        <v>1</v>
      </c>
      <c r="AJ18" s="9"/>
      <c r="AK18" s="9">
        <v>1</v>
      </c>
      <c r="AL18" s="9"/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>
        <v>1</v>
      </c>
      <c r="AZ18" s="9"/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/>
      <c r="BJ18" s="9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>
        <v>1</v>
      </c>
      <c r="CE18" s="4"/>
      <c r="CF18" s="4">
        <v>1</v>
      </c>
      <c r="CG18" s="4"/>
      <c r="CH18" s="4"/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>
        <v>1</v>
      </c>
      <c r="DR18" s="4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 x14ac:dyDescent="0.25">
      <c r="A19" s="2">
        <v>5</v>
      </c>
      <c r="B19" s="1" t="s">
        <v>1222</v>
      </c>
      <c r="C19" s="9"/>
      <c r="D19" s="9"/>
      <c r="E19" s="9">
        <v>1</v>
      </c>
      <c r="F19" s="9">
        <v>1</v>
      </c>
      <c r="G19" s="9"/>
      <c r="H19" s="9"/>
      <c r="I19" s="9"/>
      <c r="J19" s="9"/>
      <c r="K19" s="9">
        <v>1</v>
      </c>
      <c r="L19" s="9">
        <v>1</v>
      </c>
      <c r="M19" s="9"/>
      <c r="N19" s="9"/>
      <c r="O19" s="9"/>
      <c r="P19" s="9"/>
      <c r="Q19" s="9">
        <v>1</v>
      </c>
      <c r="R19" s="9"/>
      <c r="S19" s="9">
        <v>1</v>
      </c>
      <c r="T19" s="9"/>
      <c r="U19" s="9"/>
      <c r="V19" s="9">
        <v>1</v>
      </c>
      <c r="W19" s="9"/>
      <c r="X19" s="9">
        <v>1</v>
      </c>
      <c r="Y19" s="9"/>
      <c r="Z19" s="9"/>
      <c r="AA19" s="9"/>
      <c r="AB19" s="9">
        <v>1</v>
      </c>
      <c r="AC19" s="9"/>
      <c r="AD19" s="9">
        <v>1</v>
      </c>
      <c r="AE19" s="9"/>
      <c r="AF19" s="9"/>
      <c r="AG19" s="9">
        <v>1</v>
      </c>
      <c r="AH19" s="9"/>
      <c r="AI19" s="9"/>
      <c r="AJ19" s="9"/>
      <c r="AK19" s="9">
        <v>1</v>
      </c>
      <c r="AL19" s="9"/>
      <c r="AM19" s="9">
        <v>1</v>
      </c>
      <c r="AN19" s="9"/>
      <c r="AO19" s="9"/>
      <c r="AP19" s="9"/>
      <c r="AQ19" s="9">
        <v>1</v>
      </c>
      <c r="AR19" s="9"/>
      <c r="AS19" s="9"/>
      <c r="AT19" s="9">
        <v>1</v>
      </c>
      <c r="AU19" s="9"/>
      <c r="AV19" s="9">
        <v>1</v>
      </c>
      <c r="AW19" s="9"/>
      <c r="AX19" s="9"/>
      <c r="AY19" s="9"/>
      <c r="AZ19" s="9">
        <v>1</v>
      </c>
      <c r="BA19" s="9"/>
      <c r="BB19" s="9"/>
      <c r="BC19" s="9"/>
      <c r="BD19" s="9">
        <v>1</v>
      </c>
      <c r="BE19" s="9">
        <v>1</v>
      </c>
      <c r="BF19" s="9"/>
      <c r="BG19" s="9"/>
      <c r="BH19" s="9"/>
      <c r="BI19" s="9">
        <v>1</v>
      </c>
      <c r="BJ19" s="9"/>
      <c r="BK19" s="4"/>
      <c r="BL19" s="4"/>
      <c r="BM19" s="4">
        <v>1</v>
      </c>
      <c r="BN19" s="4"/>
      <c r="BO19" s="4"/>
      <c r="BP19" s="4">
        <v>1</v>
      </c>
      <c r="BQ19" s="4"/>
      <c r="BR19" s="4">
        <v>1</v>
      </c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/>
      <c r="CD19" s="4"/>
      <c r="CE19" s="4">
        <v>1</v>
      </c>
      <c r="CF19" s="4">
        <v>1</v>
      </c>
      <c r="CG19" s="4"/>
      <c r="CH19" s="4"/>
      <c r="CI19" s="4"/>
      <c r="CJ19" s="4"/>
      <c r="CK19" s="4">
        <v>1</v>
      </c>
      <c r="CL19" s="4">
        <v>1</v>
      </c>
      <c r="CM19" s="4"/>
      <c r="CN19" s="4"/>
      <c r="CO19" s="4"/>
      <c r="CP19" s="4"/>
      <c r="CQ19" s="4">
        <v>1</v>
      </c>
      <c r="CR19" s="4"/>
      <c r="CS19" s="4"/>
      <c r="CT19" s="4">
        <v>1</v>
      </c>
      <c r="CU19" s="4">
        <v>1</v>
      </c>
      <c r="CV19" s="4"/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>
        <v>1</v>
      </c>
      <c r="DR19" s="4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 x14ac:dyDescent="0.25">
      <c r="A20" s="2">
        <v>6</v>
      </c>
      <c r="B20" s="1" t="s">
        <v>1223</v>
      </c>
      <c r="C20" s="9">
        <v>1</v>
      </c>
      <c r="D20" s="9"/>
      <c r="E20" s="9"/>
      <c r="F20" s="9"/>
      <c r="G20" s="9">
        <v>1</v>
      </c>
      <c r="H20" s="9"/>
      <c r="I20" s="9"/>
      <c r="J20" s="9">
        <v>1</v>
      </c>
      <c r="K20" s="9"/>
      <c r="L20" s="9"/>
      <c r="M20" s="9"/>
      <c r="N20" s="9">
        <v>1</v>
      </c>
      <c r="O20" s="9">
        <v>1</v>
      </c>
      <c r="P20" s="9"/>
      <c r="Q20" s="9"/>
      <c r="R20" s="9"/>
      <c r="S20" s="9"/>
      <c r="T20" s="9">
        <v>1</v>
      </c>
      <c r="U20" s="9">
        <v>1</v>
      </c>
      <c r="V20" s="9"/>
      <c r="W20" s="9"/>
      <c r="X20" s="9"/>
      <c r="Y20" s="9">
        <v>1</v>
      </c>
      <c r="Z20" s="9"/>
      <c r="AA20" s="9"/>
      <c r="AB20" s="9"/>
      <c r="AC20" s="9">
        <v>1</v>
      </c>
      <c r="AD20" s="9"/>
      <c r="AE20" s="9"/>
      <c r="AF20" s="9">
        <v>1</v>
      </c>
      <c r="AG20" s="9"/>
      <c r="AH20" s="9">
        <v>1</v>
      </c>
      <c r="AI20" s="9"/>
      <c r="AJ20" s="9"/>
      <c r="AK20" s="9"/>
      <c r="AL20" s="9">
        <v>1</v>
      </c>
      <c r="AM20" s="9"/>
      <c r="AN20" s="9">
        <v>1</v>
      </c>
      <c r="AO20" s="9"/>
      <c r="AP20" s="9"/>
      <c r="AQ20" s="9"/>
      <c r="AR20" s="9">
        <v>1</v>
      </c>
      <c r="AS20" s="9"/>
      <c r="AT20" s="9"/>
      <c r="AU20" s="9">
        <v>1</v>
      </c>
      <c r="AV20" s="9"/>
      <c r="AW20" s="9">
        <v>1</v>
      </c>
      <c r="AX20" s="9"/>
      <c r="AY20" s="9">
        <v>1</v>
      </c>
      <c r="AZ20" s="9"/>
      <c r="BA20" s="9"/>
      <c r="BB20" s="9">
        <v>1</v>
      </c>
      <c r="BC20" s="9"/>
      <c r="BD20" s="9"/>
      <c r="BE20" s="9"/>
      <c r="BF20" s="9">
        <v>1</v>
      </c>
      <c r="BG20" s="9"/>
      <c r="BH20" s="9">
        <v>1</v>
      </c>
      <c r="BI20" s="9"/>
      <c r="BJ20" s="9"/>
      <c r="BK20" s="4">
        <v>1</v>
      </c>
      <c r="BL20" s="4"/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x14ac:dyDescent="0.25">
      <c r="A21" s="2">
        <v>7</v>
      </c>
      <c r="B21" s="1" t="s">
        <v>1224</v>
      </c>
      <c r="C21" s="9"/>
      <c r="D21" s="9">
        <v>1</v>
      </c>
      <c r="E21" s="9"/>
      <c r="F21" s="9"/>
      <c r="G21" s="9"/>
      <c r="H21" s="9">
        <v>1</v>
      </c>
      <c r="I21" s="9">
        <v>1</v>
      </c>
      <c r="J21" s="9"/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>
        <v>1</v>
      </c>
      <c r="Y21" s="9"/>
      <c r="Z21" s="9"/>
      <c r="AA21" s="9"/>
      <c r="AB21" s="9"/>
      <c r="AC21" s="9">
        <v>1</v>
      </c>
      <c r="AD21" s="9"/>
      <c r="AE21" s="9"/>
      <c r="AF21" s="9">
        <v>1</v>
      </c>
      <c r="AG21" s="9"/>
      <c r="AH21" s="9">
        <v>1</v>
      </c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/>
      <c r="AT21" s="9">
        <v>1</v>
      </c>
      <c r="AU21" s="9"/>
      <c r="AV21" s="9">
        <v>1</v>
      </c>
      <c r="AW21" s="9"/>
      <c r="AX21" s="9"/>
      <c r="AY21" s="9"/>
      <c r="AZ21" s="9"/>
      <c r="BA21" s="9">
        <v>1</v>
      </c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4">
        <v>1</v>
      </c>
      <c r="BL21" s="4"/>
      <c r="BM21" s="4"/>
      <c r="BN21" s="4">
        <v>1</v>
      </c>
      <c r="BO21" s="4"/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>
        <v>1</v>
      </c>
      <c r="CV21" s="4"/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x14ac:dyDescent="0.25">
      <c r="A22" s="3">
        <v>8</v>
      </c>
      <c r="B22" s="4" t="s">
        <v>1225</v>
      </c>
      <c r="C22" s="3">
        <v>1</v>
      </c>
      <c r="D22" s="3"/>
      <c r="E22" s="3"/>
      <c r="F22" s="3"/>
      <c r="G22" s="3">
        <v>1</v>
      </c>
      <c r="H22" s="3"/>
      <c r="I22" s="3"/>
      <c r="J22" s="3">
        <v>1</v>
      </c>
      <c r="K22" s="3"/>
      <c r="L22" s="3">
        <v>1</v>
      </c>
      <c r="M22" s="3"/>
      <c r="N22" s="3"/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>
        <v>1</v>
      </c>
      <c r="AC22" s="3"/>
      <c r="AD22" s="3"/>
      <c r="AE22" s="3">
        <v>1</v>
      </c>
      <c r="AF22" s="3"/>
      <c r="AG22" s="3"/>
      <c r="AH22" s="3"/>
      <c r="AI22" s="3">
        <v>1</v>
      </c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/>
      <c r="AU22" s="3">
        <v>1</v>
      </c>
      <c r="AV22" s="3"/>
      <c r="AW22" s="3">
        <v>1</v>
      </c>
      <c r="AX22" s="3"/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/>
      <c r="DO22" s="4">
        <v>1</v>
      </c>
      <c r="DP22" s="4"/>
      <c r="DQ22" s="4"/>
      <c r="DR22" s="4">
        <v>1</v>
      </c>
    </row>
    <row r="23" spans="1:254" x14ac:dyDescent="0.25">
      <c r="A23" s="3">
        <v>9</v>
      </c>
      <c r="B23" s="4" t="s">
        <v>1226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>
        <v>1</v>
      </c>
      <c r="Q23" s="3"/>
      <c r="R23" s="3">
        <v>1</v>
      </c>
      <c r="S23" s="3"/>
      <c r="T23" s="3"/>
      <c r="U23" s="3"/>
      <c r="V23" s="3">
        <v>1</v>
      </c>
      <c r="W23" s="3"/>
      <c r="X23" s="3">
        <v>1</v>
      </c>
      <c r="Y23" s="3"/>
      <c r="Z23" s="3"/>
      <c r="AA23" s="3"/>
      <c r="AB23" s="3"/>
      <c r="AC23" s="3">
        <v>1</v>
      </c>
      <c r="AD23" s="3"/>
      <c r="AE23" s="3">
        <v>1</v>
      </c>
      <c r="AF23" s="3"/>
      <c r="AG23" s="3"/>
      <c r="AH23" s="3">
        <v>1</v>
      </c>
      <c r="AI23" s="3"/>
      <c r="AJ23" s="3">
        <v>1</v>
      </c>
      <c r="AK23" s="3"/>
      <c r="AL23" s="3"/>
      <c r="AM23" s="3"/>
      <c r="AN23" s="3"/>
      <c r="AO23" s="3">
        <v>1</v>
      </c>
      <c r="AP23" s="3">
        <v>1</v>
      </c>
      <c r="AQ23" s="3"/>
      <c r="AR23" s="3"/>
      <c r="AS23" s="3">
        <v>1</v>
      </c>
      <c r="AT23" s="3"/>
      <c r="AU23" s="3"/>
      <c r="AV23" s="3"/>
      <c r="AW23" s="3"/>
      <c r="AX23" s="3">
        <v>1</v>
      </c>
      <c r="AY23" s="3"/>
      <c r="AZ23" s="3">
        <v>1</v>
      </c>
      <c r="BA23" s="3"/>
      <c r="BB23" s="3"/>
      <c r="BC23" s="3">
        <v>1</v>
      </c>
      <c r="BD23" s="3"/>
      <c r="BE23" s="3">
        <v>1</v>
      </c>
      <c r="BF23" s="3"/>
      <c r="BG23" s="3"/>
      <c r="BH23" s="3"/>
      <c r="BI23" s="3"/>
      <c r="BJ23" s="3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</row>
    <row r="24" spans="1:254" x14ac:dyDescent="0.25">
      <c r="A24" s="3">
        <v>10</v>
      </c>
      <c r="B24" s="4" t="s">
        <v>1227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/>
      <c r="Q24" s="3">
        <v>1</v>
      </c>
      <c r="R24" s="3"/>
      <c r="S24" s="3">
        <v>1</v>
      </c>
      <c r="T24" s="3"/>
      <c r="U24" s="3"/>
      <c r="V24" s="3"/>
      <c r="W24" s="3">
        <v>1</v>
      </c>
      <c r="X24" s="3"/>
      <c r="Y24" s="3">
        <v>1</v>
      </c>
      <c r="Z24" s="3"/>
      <c r="AA24" s="3"/>
      <c r="AB24" s="3">
        <v>1</v>
      </c>
      <c r="AC24" s="3"/>
      <c r="AD24" s="3"/>
      <c r="AE24" s="3"/>
      <c r="AF24" s="3">
        <v>1</v>
      </c>
      <c r="AG24" s="3">
        <v>1</v>
      </c>
      <c r="AH24" s="3"/>
      <c r="AI24" s="3"/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>
        <v>1</v>
      </c>
      <c r="AX24" s="3"/>
      <c r="AY24" s="3">
        <v>1</v>
      </c>
      <c r="AZ24" s="3"/>
      <c r="BA24" s="3"/>
      <c r="BB24" s="3"/>
      <c r="BC24" s="3"/>
      <c r="BD24" s="3">
        <v>1</v>
      </c>
      <c r="BE24" s="3">
        <v>1</v>
      </c>
      <c r="BF24" s="3"/>
      <c r="BG24" s="3"/>
      <c r="BH24" s="3"/>
      <c r="BI24" s="3">
        <v>1</v>
      </c>
      <c r="BJ24" s="3"/>
      <c r="BK24" s="4"/>
      <c r="BL24" s="4"/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/>
      <c r="CW24" s="4">
        <v>1</v>
      </c>
      <c r="CX24" s="4">
        <v>1</v>
      </c>
      <c r="CY24" s="4"/>
      <c r="CZ24" s="4"/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>
        <v>1</v>
      </c>
      <c r="DO24" s="4"/>
      <c r="DP24" s="4"/>
      <c r="DQ24" s="4"/>
      <c r="DR24" s="4">
        <v>1</v>
      </c>
    </row>
    <row r="25" spans="1:254" ht="15.75" x14ac:dyDescent="0.25">
      <c r="A25" s="3">
        <v>11</v>
      </c>
      <c r="B25" s="4" t="s">
        <v>1228</v>
      </c>
      <c r="C25" s="5">
        <v>1</v>
      </c>
      <c r="D25" s="5"/>
      <c r="E25" s="5"/>
      <c r="F25" s="5">
        <v>1</v>
      </c>
      <c r="G25" s="5"/>
      <c r="H25" s="5"/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>
        <v>1</v>
      </c>
      <c r="W25" s="5"/>
      <c r="X25" s="5"/>
      <c r="Y25" s="5"/>
      <c r="Z25" s="5">
        <v>1</v>
      </c>
      <c r="AA25" s="5"/>
      <c r="AB25" s="5">
        <v>1</v>
      </c>
      <c r="AC25" s="5"/>
      <c r="AD25" s="5">
        <v>1</v>
      </c>
      <c r="AE25" s="5"/>
      <c r="AF25" s="5"/>
      <c r="AG25" s="5"/>
      <c r="AH25" s="5">
        <v>1</v>
      </c>
      <c r="AI25" s="5"/>
      <c r="AJ25" s="5"/>
      <c r="AK25" s="5">
        <v>1</v>
      </c>
      <c r="AL25" s="5"/>
      <c r="AM25" s="5"/>
      <c r="AN25" s="5">
        <v>1</v>
      </c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/>
      <c r="AX25" s="5">
        <v>1</v>
      </c>
      <c r="AY25" s="5"/>
      <c r="AZ25" s="5">
        <v>1</v>
      </c>
      <c r="BA25" s="5"/>
      <c r="BB25" s="5">
        <v>1</v>
      </c>
      <c r="BC25" s="5"/>
      <c r="BD25" s="5"/>
      <c r="BE25" s="5"/>
      <c r="BF25" s="5">
        <v>1</v>
      </c>
      <c r="BG25" s="5"/>
      <c r="BH25" s="5">
        <v>1</v>
      </c>
      <c r="BI25" s="5"/>
      <c r="BJ25" s="5"/>
      <c r="BK25" s="4"/>
      <c r="BL25" s="4">
        <v>1</v>
      </c>
      <c r="BM25" s="4"/>
      <c r="BN25" s="4">
        <v>1</v>
      </c>
      <c r="BO25" s="4"/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>
        <v>1</v>
      </c>
      <c r="CJ25" s="4"/>
      <c r="CK25" s="4"/>
      <c r="CL25" s="4"/>
      <c r="CM25" s="4"/>
      <c r="CN25" s="4">
        <v>1</v>
      </c>
      <c r="CO25" s="4">
        <v>1</v>
      </c>
      <c r="CP25" s="4"/>
      <c r="CQ25" s="4"/>
      <c r="CR25" s="4"/>
      <c r="CS25" s="4">
        <v>1</v>
      </c>
      <c r="CT25" s="4"/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>
        <v>1</v>
      </c>
      <c r="DE25" s="4"/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>
        <v>1</v>
      </c>
      <c r="DQ25" s="4"/>
      <c r="DR25" s="4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 x14ac:dyDescent="0.25">
      <c r="A26" s="3">
        <v>12</v>
      </c>
      <c r="B26" s="4" t="s">
        <v>1229</v>
      </c>
      <c r="C26" s="9"/>
      <c r="D26" s="9">
        <v>1</v>
      </c>
      <c r="E26" s="9"/>
      <c r="F26" s="9"/>
      <c r="G26" s="9">
        <v>1</v>
      </c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/>
      <c r="S26" s="9">
        <v>1</v>
      </c>
      <c r="T26" s="9"/>
      <c r="U26" s="9"/>
      <c r="V26" s="9"/>
      <c r="W26" s="9">
        <v>1</v>
      </c>
      <c r="X26" s="9"/>
      <c r="Y26" s="9">
        <v>1</v>
      </c>
      <c r="Z26" s="9"/>
      <c r="AA26" s="9">
        <v>1</v>
      </c>
      <c r="AB26" s="9"/>
      <c r="AC26" s="9"/>
      <c r="AD26" s="9"/>
      <c r="AE26" s="9">
        <v>1</v>
      </c>
      <c r="AF26" s="9"/>
      <c r="AG26" s="9"/>
      <c r="AH26" s="9"/>
      <c r="AI26" s="9">
        <v>1</v>
      </c>
      <c r="AJ26" s="9">
        <v>1</v>
      </c>
      <c r="AK26" s="9"/>
      <c r="AL26" s="9"/>
      <c r="AM26" s="9">
        <v>1</v>
      </c>
      <c r="AN26" s="9"/>
      <c r="AO26" s="9"/>
      <c r="AP26" s="9"/>
      <c r="AQ26" s="9"/>
      <c r="AR26" s="9">
        <v>1</v>
      </c>
      <c r="AS26" s="9"/>
      <c r="AT26" s="9">
        <v>1</v>
      </c>
      <c r="AU26" s="9"/>
      <c r="AV26" s="9">
        <v>1</v>
      </c>
      <c r="AW26" s="9"/>
      <c r="AX26" s="9"/>
      <c r="AY26" s="9"/>
      <c r="AZ26" s="9"/>
      <c r="BA26" s="9">
        <v>1</v>
      </c>
      <c r="BB26" s="9"/>
      <c r="BC26" s="9">
        <v>1</v>
      </c>
      <c r="BD26" s="9"/>
      <c r="BE26" s="9"/>
      <c r="BF26" s="9"/>
      <c r="BG26" s="9">
        <v>1</v>
      </c>
      <c r="BH26" s="9"/>
      <c r="BI26" s="9">
        <v>1</v>
      </c>
      <c r="BJ26" s="9"/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/>
      <c r="DN26" s="4"/>
      <c r="DO26" s="4">
        <v>1</v>
      </c>
      <c r="DP26" s="4">
        <v>1</v>
      </c>
      <c r="DQ26" s="4"/>
      <c r="DR26" s="4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3">
        <v>13</v>
      </c>
      <c r="B27" s="4" t="s">
        <v>1230</v>
      </c>
      <c r="C27" s="9">
        <v>1</v>
      </c>
      <c r="D27" s="9"/>
      <c r="E27" s="9"/>
      <c r="F27" s="9"/>
      <c r="G27" s="9"/>
      <c r="H27" s="9">
        <v>1</v>
      </c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>
        <v>1</v>
      </c>
      <c r="S27" s="9"/>
      <c r="T27" s="9"/>
      <c r="U27" s="9">
        <v>1</v>
      </c>
      <c r="V27" s="9"/>
      <c r="W27" s="9"/>
      <c r="X27" s="9"/>
      <c r="Y27" s="9"/>
      <c r="Z27" s="9">
        <v>1</v>
      </c>
      <c r="AA27" s="9"/>
      <c r="AB27" s="9"/>
      <c r="AC27" s="9">
        <v>1</v>
      </c>
      <c r="AD27" s="9"/>
      <c r="AE27" s="9"/>
      <c r="AF27" s="9">
        <v>1</v>
      </c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/>
      <c r="AU27" s="9">
        <v>1</v>
      </c>
      <c r="AV27" s="9"/>
      <c r="AW27" s="9">
        <v>1</v>
      </c>
      <c r="AX27" s="9"/>
      <c r="AY27" s="9"/>
      <c r="AZ27" s="9">
        <v>1</v>
      </c>
      <c r="BA27" s="9"/>
      <c r="BB27" s="9"/>
      <c r="BC27" s="9"/>
      <c r="BD27" s="9">
        <v>1</v>
      </c>
      <c r="BE27" s="9"/>
      <c r="BF27" s="9"/>
      <c r="BG27" s="9">
        <v>1</v>
      </c>
      <c r="BH27" s="9"/>
      <c r="BI27" s="9"/>
      <c r="BJ27" s="9">
        <v>1</v>
      </c>
      <c r="BK27" s="4"/>
      <c r="BL27" s="4">
        <v>1</v>
      </c>
      <c r="BM27" s="4"/>
      <c r="BN27" s="4">
        <v>1</v>
      </c>
      <c r="BO27" s="4"/>
      <c r="BP27" s="4"/>
      <c r="BQ27" s="4"/>
      <c r="BR27" s="4"/>
      <c r="BS27" s="4">
        <v>1</v>
      </c>
      <c r="BT27" s="4">
        <v>1</v>
      </c>
      <c r="BU27" s="4"/>
      <c r="BV27" s="4"/>
      <c r="BW27" s="4"/>
      <c r="BX27" s="4"/>
      <c r="BY27" s="4">
        <v>1</v>
      </c>
      <c r="BZ27" s="4"/>
      <c r="CA27" s="4"/>
      <c r="CB27" s="4">
        <v>1</v>
      </c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/>
      <c r="CP27" s="4"/>
      <c r="CQ27" s="4">
        <v>1</v>
      </c>
      <c r="CR27" s="4">
        <v>1</v>
      </c>
      <c r="CS27" s="4"/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/>
      <c r="DI27" s="4">
        <v>1</v>
      </c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 x14ac:dyDescent="0.25">
      <c r="A28" s="3">
        <v>14</v>
      </c>
      <c r="B28" s="4" t="s">
        <v>1231</v>
      </c>
      <c r="C28" s="9"/>
      <c r="D28" s="9"/>
      <c r="E28" s="9">
        <v>1</v>
      </c>
      <c r="F28" s="9"/>
      <c r="G28" s="9">
        <v>1</v>
      </c>
      <c r="H28" s="9"/>
      <c r="I28" s="9"/>
      <c r="J28" s="9"/>
      <c r="K28" s="9">
        <v>1</v>
      </c>
      <c r="L28" s="9"/>
      <c r="M28" s="9">
        <v>1</v>
      </c>
      <c r="N28" s="9"/>
      <c r="O28" s="9"/>
      <c r="P28" s="9">
        <v>1</v>
      </c>
      <c r="Q28" s="9"/>
      <c r="R28" s="9"/>
      <c r="S28" s="9"/>
      <c r="T28" s="9">
        <v>1</v>
      </c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/>
      <c r="AL28" s="9">
        <v>1</v>
      </c>
      <c r="AM28" s="9"/>
      <c r="AN28" s="9"/>
      <c r="AO28" s="9">
        <v>1</v>
      </c>
      <c r="AP28" s="9">
        <v>1</v>
      </c>
      <c r="AQ28" s="9"/>
      <c r="AR28" s="9"/>
      <c r="AS28" s="9">
        <v>1</v>
      </c>
      <c r="AT28" s="9"/>
      <c r="AU28" s="9"/>
      <c r="AV28" s="9"/>
      <c r="AW28" s="9"/>
      <c r="AX28" s="9">
        <v>1</v>
      </c>
      <c r="AY28" s="9"/>
      <c r="AZ28" s="9"/>
      <c r="BA28" s="9">
        <v>1</v>
      </c>
      <c r="BB28" s="9"/>
      <c r="BC28" s="9">
        <v>1</v>
      </c>
      <c r="BD28" s="9"/>
      <c r="BE28" s="9"/>
      <c r="BF28" s="9">
        <v>1</v>
      </c>
      <c r="BG28" s="9"/>
      <c r="BH28" s="9"/>
      <c r="BI28" s="9"/>
      <c r="BJ28" s="9">
        <v>1</v>
      </c>
      <c r="BK28" s="4"/>
      <c r="BL28" s="4"/>
      <c r="BM28" s="4">
        <v>1</v>
      </c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/>
      <c r="CK28" s="4">
        <v>1</v>
      </c>
      <c r="CL28" s="4">
        <v>1</v>
      </c>
      <c r="CM28" s="4"/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>
        <v>1</v>
      </c>
      <c r="DF28" s="4"/>
      <c r="DG28" s="4"/>
      <c r="DH28" s="4"/>
      <c r="DI28" s="4">
        <v>1</v>
      </c>
      <c r="DJ28" s="4"/>
      <c r="DK28" s="4"/>
      <c r="DL28" s="4">
        <v>1</v>
      </c>
      <c r="DM28" s="4">
        <v>1</v>
      </c>
      <c r="DN28" s="4"/>
      <c r="DO28" s="4"/>
      <c r="DP28" s="4"/>
      <c r="DQ28" s="4"/>
      <c r="DR28" s="4">
        <v>1</v>
      </c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 x14ac:dyDescent="0.25">
      <c r="A29" s="3">
        <v>15</v>
      </c>
      <c r="B29" s="4" t="s">
        <v>1232</v>
      </c>
      <c r="C29" s="9"/>
      <c r="D29" s="9">
        <v>1</v>
      </c>
      <c r="E29" s="9"/>
      <c r="F29" s="9">
        <v>1</v>
      </c>
      <c r="G29" s="9"/>
      <c r="H29" s="9"/>
      <c r="I29" s="9">
        <v>1</v>
      </c>
      <c r="J29" s="9"/>
      <c r="K29" s="9"/>
      <c r="L29" s="9"/>
      <c r="M29" s="9"/>
      <c r="N29" s="9">
        <v>1</v>
      </c>
      <c r="O29" s="9">
        <v>1</v>
      </c>
      <c r="P29" s="9"/>
      <c r="Q29" s="9"/>
      <c r="R29" s="9"/>
      <c r="S29" s="9">
        <v>1</v>
      </c>
      <c r="T29" s="9"/>
      <c r="U29" s="9">
        <v>1</v>
      </c>
      <c r="V29" s="9"/>
      <c r="W29" s="9"/>
      <c r="X29" s="9"/>
      <c r="Y29" s="9">
        <v>1</v>
      </c>
      <c r="Z29" s="9"/>
      <c r="AA29" s="9"/>
      <c r="AB29" s="9">
        <v>1</v>
      </c>
      <c r="AC29" s="9"/>
      <c r="AD29" s="9"/>
      <c r="AE29" s="9">
        <v>1</v>
      </c>
      <c r="AF29" s="9"/>
      <c r="AG29" s="9">
        <v>1</v>
      </c>
      <c r="AH29" s="9"/>
      <c r="AI29" s="9"/>
      <c r="AJ29" s="9"/>
      <c r="AK29" s="9">
        <v>1</v>
      </c>
      <c r="AL29" s="9"/>
      <c r="AM29" s="9">
        <v>1</v>
      </c>
      <c r="AN29" s="9"/>
      <c r="AO29" s="9"/>
      <c r="AP29" s="9"/>
      <c r="AQ29" s="9"/>
      <c r="AR29" s="9">
        <v>1</v>
      </c>
      <c r="AS29" s="9"/>
      <c r="AT29" s="9">
        <v>1</v>
      </c>
      <c r="AU29" s="9"/>
      <c r="AV29" s="9"/>
      <c r="AW29" s="9">
        <v>1</v>
      </c>
      <c r="AX29" s="9"/>
      <c r="AY29" s="9"/>
      <c r="AZ29" s="9">
        <v>1</v>
      </c>
      <c r="BA29" s="9"/>
      <c r="BB29" s="9">
        <v>1</v>
      </c>
      <c r="BC29" s="9"/>
      <c r="BD29" s="9"/>
      <c r="BE29" s="9"/>
      <c r="BF29" s="9">
        <v>1</v>
      </c>
      <c r="BG29" s="9"/>
      <c r="BH29" s="9"/>
      <c r="BI29" s="9">
        <v>1</v>
      </c>
      <c r="BJ29" s="9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/>
      <c r="CB29" s="4">
        <v>1</v>
      </c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>
        <v>1</v>
      </c>
      <c r="CT29" s="4"/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4"/>
      <c r="DE29" s="4"/>
      <c r="DF29" s="4">
        <v>1</v>
      </c>
      <c r="DG29" s="4"/>
      <c r="DH29" s="4">
        <v>1</v>
      </c>
      <c r="DI29" s="4"/>
      <c r="DJ29" s="4"/>
      <c r="DK29" s="4"/>
      <c r="DL29" s="4">
        <v>1</v>
      </c>
      <c r="DM29" s="4"/>
      <c r="DN29" s="4">
        <v>1</v>
      </c>
      <c r="DO29" s="4"/>
      <c r="DP29" s="4"/>
      <c r="DQ29" s="4">
        <v>1</v>
      </c>
      <c r="DR29" s="4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3">
        <v>16</v>
      </c>
      <c r="B30" s="4" t="s">
        <v>1233</v>
      </c>
      <c r="C30" s="5"/>
      <c r="D30" s="5"/>
      <c r="E30" s="5">
        <v>1</v>
      </c>
      <c r="F30" s="5"/>
      <c r="G30" s="5">
        <v>1</v>
      </c>
      <c r="H30" s="5"/>
      <c r="I30" s="5"/>
      <c r="J30" s="5"/>
      <c r="K30" s="5">
        <v>1</v>
      </c>
      <c r="L30" s="5"/>
      <c r="M30" s="5">
        <v>1</v>
      </c>
      <c r="N30" s="5"/>
      <c r="O30" s="5"/>
      <c r="P30" s="5">
        <v>1</v>
      </c>
      <c r="Q30" s="5"/>
      <c r="R30" s="5"/>
      <c r="S30" s="5"/>
      <c r="T30" s="5">
        <v>1</v>
      </c>
      <c r="U30" s="5"/>
      <c r="V30" s="5">
        <v>1</v>
      </c>
      <c r="W30" s="5"/>
      <c r="X30" s="5"/>
      <c r="Y30" s="5"/>
      <c r="Z30" s="5">
        <v>1</v>
      </c>
      <c r="AA30" s="5"/>
      <c r="AB30" s="5"/>
      <c r="AC30" s="5">
        <v>1</v>
      </c>
      <c r="AD30" s="5"/>
      <c r="AE30" s="5">
        <v>1</v>
      </c>
      <c r="AF30" s="5"/>
      <c r="AG30" s="5">
        <v>1</v>
      </c>
      <c r="AH30" s="5"/>
      <c r="AI30" s="5"/>
      <c r="AJ30" s="5"/>
      <c r="AK30" s="5">
        <v>1</v>
      </c>
      <c r="AL30" s="5"/>
      <c r="AM30" s="5">
        <v>1</v>
      </c>
      <c r="AN30" s="5"/>
      <c r="AO30" s="5"/>
      <c r="AP30" s="5"/>
      <c r="AQ30" s="5">
        <v>1</v>
      </c>
      <c r="AR30" s="5"/>
      <c r="AS30" s="5"/>
      <c r="AT30" s="5"/>
      <c r="AU30" s="5">
        <v>1</v>
      </c>
      <c r="AV30" s="5"/>
      <c r="AW30" s="5"/>
      <c r="AX30" s="5">
        <v>1</v>
      </c>
      <c r="AY30" s="5"/>
      <c r="AZ30" s="5"/>
      <c r="BA30" s="5">
        <v>1</v>
      </c>
      <c r="BB30" s="5"/>
      <c r="BC30" s="5"/>
      <c r="BD30" s="5">
        <v>1</v>
      </c>
      <c r="BE30" s="5"/>
      <c r="BF30" s="5"/>
      <c r="BG30" s="5">
        <v>1</v>
      </c>
      <c r="BH30" s="5"/>
      <c r="BI30" s="5">
        <v>1</v>
      </c>
      <c r="BJ30" s="5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3">
        <v>17</v>
      </c>
      <c r="B31" s="4" t="s">
        <v>1234</v>
      </c>
      <c r="C31" s="9"/>
      <c r="D31" s="9">
        <v>1</v>
      </c>
      <c r="E31" s="9"/>
      <c r="F31" s="9">
        <v>1</v>
      </c>
      <c r="G31" s="9"/>
      <c r="H31" s="9"/>
      <c r="I31" s="9"/>
      <c r="J31" s="9">
        <v>1</v>
      </c>
      <c r="K31" s="9"/>
      <c r="L31" s="9"/>
      <c r="M31" s="9"/>
      <c r="N31" s="9">
        <v>1</v>
      </c>
      <c r="O31" s="9"/>
      <c r="P31" s="9"/>
      <c r="Q31" s="9">
        <v>1</v>
      </c>
      <c r="R31" s="9">
        <v>1</v>
      </c>
      <c r="S31" s="9"/>
      <c r="T31" s="9"/>
      <c r="U31" s="9"/>
      <c r="V31" s="9"/>
      <c r="W31" s="9">
        <v>1</v>
      </c>
      <c r="X31" s="9">
        <v>1</v>
      </c>
      <c r="Y31" s="9"/>
      <c r="Z31" s="9"/>
      <c r="AA31" s="9">
        <v>1</v>
      </c>
      <c r="AB31" s="9"/>
      <c r="AC31" s="9"/>
      <c r="AD31" s="9">
        <v>1</v>
      </c>
      <c r="AE31" s="9"/>
      <c r="AF31" s="9"/>
      <c r="AG31" s="9"/>
      <c r="AH31" s="9">
        <v>1</v>
      </c>
      <c r="AI31" s="9"/>
      <c r="AJ31" s="9">
        <v>1</v>
      </c>
      <c r="AK31" s="9"/>
      <c r="AL31" s="9"/>
      <c r="AM31" s="9"/>
      <c r="AN31" s="9">
        <v>1</v>
      </c>
      <c r="AO31" s="9"/>
      <c r="AP31" s="9">
        <v>1</v>
      </c>
      <c r="AQ31" s="9"/>
      <c r="AR31" s="9"/>
      <c r="AS31" s="9"/>
      <c r="AT31" s="9">
        <v>1</v>
      </c>
      <c r="AU31" s="9"/>
      <c r="AV31" s="9">
        <v>1</v>
      </c>
      <c r="AW31" s="9"/>
      <c r="AX31" s="9"/>
      <c r="AY31" s="9">
        <v>1</v>
      </c>
      <c r="AZ31" s="9"/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/>
      <c r="BJ31" s="9">
        <v>1</v>
      </c>
      <c r="BK31" s="4"/>
      <c r="BL31" s="4">
        <v>1</v>
      </c>
      <c r="BM31" s="4"/>
      <c r="BN31" s="4"/>
      <c r="BO31" s="4"/>
      <c r="BP31" s="4">
        <v>1</v>
      </c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>
        <v>1</v>
      </c>
      <c r="DK31" s="4"/>
      <c r="DL31" s="4"/>
      <c r="DM31" s="4"/>
      <c r="DN31" s="4"/>
      <c r="DO31" s="4">
        <v>1</v>
      </c>
      <c r="DP31" s="4">
        <v>1</v>
      </c>
      <c r="DQ31" s="4"/>
      <c r="DR31" s="4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3">
        <v>18</v>
      </c>
      <c r="B32" s="4" t="s">
        <v>1235</v>
      </c>
      <c r="C32" s="9">
        <v>1</v>
      </c>
      <c r="D32" s="9"/>
      <c r="E32" s="9"/>
      <c r="F32" s="9"/>
      <c r="G32" s="9"/>
      <c r="H32" s="9">
        <v>1</v>
      </c>
      <c r="I32" s="9"/>
      <c r="J32" s="9"/>
      <c r="K32" s="9">
        <v>1</v>
      </c>
      <c r="L32" s="9">
        <v>1</v>
      </c>
      <c r="M32" s="9"/>
      <c r="N32" s="9"/>
      <c r="O32" s="9">
        <v>1</v>
      </c>
      <c r="P32" s="9"/>
      <c r="Q32" s="9"/>
      <c r="R32" s="9"/>
      <c r="S32" s="9">
        <v>1</v>
      </c>
      <c r="T32" s="9"/>
      <c r="U32" s="9"/>
      <c r="V32" s="9">
        <v>1</v>
      </c>
      <c r="W32" s="9"/>
      <c r="X32" s="9"/>
      <c r="Y32" s="9">
        <v>1</v>
      </c>
      <c r="Z32" s="9"/>
      <c r="AA32" s="9"/>
      <c r="AB32" s="9">
        <v>1</v>
      </c>
      <c r="AC32" s="9"/>
      <c r="AD32" s="9">
        <v>1</v>
      </c>
      <c r="AE32" s="9"/>
      <c r="AF32" s="9"/>
      <c r="AG32" s="9"/>
      <c r="AH32" s="9"/>
      <c r="AI32" s="9">
        <v>1</v>
      </c>
      <c r="AJ32" s="9"/>
      <c r="AK32" s="9">
        <v>1</v>
      </c>
      <c r="AL32" s="9"/>
      <c r="AM32" s="9"/>
      <c r="AN32" s="9"/>
      <c r="AO32" s="9">
        <v>1</v>
      </c>
      <c r="AP32" s="9"/>
      <c r="AQ32" s="9"/>
      <c r="AR32" s="9">
        <v>1</v>
      </c>
      <c r="AS32" s="9"/>
      <c r="AT32" s="9"/>
      <c r="AU32" s="9">
        <v>1</v>
      </c>
      <c r="AV32" s="9"/>
      <c r="AW32" s="9">
        <v>1</v>
      </c>
      <c r="AX32" s="9"/>
      <c r="AY32" s="9"/>
      <c r="AZ32" s="9">
        <v>1</v>
      </c>
      <c r="BA32" s="9"/>
      <c r="BB32" s="9"/>
      <c r="BC32" s="9"/>
      <c r="BD32" s="9">
        <v>1</v>
      </c>
      <c r="BE32" s="9"/>
      <c r="BF32" s="9"/>
      <c r="BG32" s="9">
        <v>1</v>
      </c>
      <c r="BH32" s="9"/>
      <c r="BI32" s="9"/>
      <c r="BJ32" s="9">
        <v>1</v>
      </c>
      <c r="BK32" s="4">
        <v>1</v>
      </c>
      <c r="BL32" s="4"/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/>
      <c r="BV32" s="4">
        <v>1</v>
      </c>
      <c r="BW32" s="4"/>
      <c r="BX32" s="4"/>
      <c r="BY32" s="4">
        <v>1</v>
      </c>
      <c r="BZ32" s="4">
        <v>1</v>
      </c>
      <c r="CA32" s="4"/>
      <c r="CB32" s="4"/>
      <c r="CC32" s="4"/>
      <c r="CD32" s="4"/>
      <c r="CE32" s="4">
        <v>1</v>
      </c>
      <c r="CF32" s="4">
        <v>1</v>
      </c>
      <c r="CG32" s="4"/>
      <c r="CH32" s="4"/>
      <c r="CI32" s="4"/>
      <c r="CJ32" s="4">
        <v>1</v>
      </c>
      <c r="CK32" s="4"/>
      <c r="CL32" s="4"/>
      <c r="CM32" s="4"/>
      <c r="CN32" s="4">
        <v>1</v>
      </c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>
        <v>1</v>
      </c>
      <c r="DL32" s="4"/>
      <c r="DM32" s="4"/>
      <c r="DN32" s="4"/>
      <c r="DO32" s="4">
        <v>1</v>
      </c>
      <c r="DP32" s="4"/>
      <c r="DQ32" s="4">
        <v>1</v>
      </c>
      <c r="DR32" s="4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3">
        <v>19</v>
      </c>
      <c r="B33" s="4" t="s">
        <v>1236</v>
      </c>
      <c r="C33" s="9"/>
      <c r="D33" s="9">
        <v>1</v>
      </c>
      <c r="E33" s="9"/>
      <c r="F33" s="9"/>
      <c r="G33" s="9">
        <v>1</v>
      </c>
      <c r="H33" s="9"/>
      <c r="I33" s="9">
        <v>1</v>
      </c>
      <c r="J33" s="9"/>
      <c r="K33" s="9"/>
      <c r="L33" s="9">
        <v>1</v>
      </c>
      <c r="M33" s="9"/>
      <c r="N33" s="9"/>
      <c r="O33" s="9"/>
      <c r="P33" s="9">
        <v>1</v>
      </c>
      <c r="Q33" s="9"/>
      <c r="R33" s="9"/>
      <c r="S33" s="9"/>
      <c r="T33" s="9">
        <v>1</v>
      </c>
      <c r="U33" s="9"/>
      <c r="V33" s="9"/>
      <c r="W33" s="9">
        <v>1</v>
      </c>
      <c r="X33" s="9">
        <v>1</v>
      </c>
      <c r="Y33" s="9"/>
      <c r="Z33" s="9"/>
      <c r="AA33" s="9">
        <v>1</v>
      </c>
      <c r="AB33" s="9"/>
      <c r="AC33" s="9"/>
      <c r="AD33" s="9"/>
      <c r="AE33" s="9">
        <v>1</v>
      </c>
      <c r="AF33" s="9"/>
      <c r="AG33" s="9"/>
      <c r="AH33" s="9">
        <v>1</v>
      </c>
      <c r="AI33" s="9"/>
      <c r="AJ33" s="9"/>
      <c r="AK33" s="9"/>
      <c r="AL33" s="9">
        <v>1</v>
      </c>
      <c r="AM33" s="9"/>
      <c r="AN33" s="9">
        <v>1</v>
      </c>
      <c r="AO33" s="9"/>
      <c r="AP33" s="9"/>
      <c r="AQ33" s="9">
        <v>1</v>
      </c>
      <c r="AR33" s="9"/>
      <c r="AS33" s="9"/>
      <c r="AT33" s="9">
        <v>1</v>
      </c>
      <c r="AU33" s="9"/>
      <c r="AV33" s="9"/>
      <c r="AW33" s="9"/>
      <c r="AX33" s="9">
        <v>1</v>
      </c>
      <c r="AY33" s="9"/>
      <c r="AZ33" s="9"/>
      <c r="BA33" s="9">
        <v>1</v>
      </c>
      <c r="BB33" s="9"/>
      <c r="BC33" s="9">
        <v>1</v>
      </c>
      <c r="BD33" s="9"/>
      <c r="BE33" s="9"/>
      <c r="BF33" s="9">
        <v>1</v>
      </c>
      <c r="BG33" s="9"/>
      <c r="BH33" s="9"/>
      <c r="BI33" s="9"/>
      <c r="BJ33" s="9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>
        <v>1</v>
      </c>
      <c r="BV33" s="4"/>
      <c r="BW33" s="4"/>
      <c r="BX33" s="4"/>
      <c r="BY33" s="4">
        <v>1</v>
      </c>
      <c r="BZ33" s="4"/>
      <c r="CA33" s="4"/>
      <c r="CB33" s="4">
        <v>1</v>
      </c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>
        <v>1</v>
      </c>
      <c r="CZ33" s="4"/>
      <c r="DA33" s="4"/>
      <c r="DB33" s="4"/>
      <c r="DC33" s="4">
        <v>1</v>
      </c>
      <c r="DD33" s="4"/>
      <c r="DE33" s="4"/>
      <c r="DF33" s="4">
        <v>1</v>
      </c>
      <c r="DG33" s="4">
        <v>1</v>
      </c>
      <c r="DH33" s="4"/>
      <c r="DI33" s="4"/>
      <c r="DJ33" s="4">
        <v>1</v>
      </c>
      <c r="DK33" s="4"/>
      <c r="DL33" s="4"/>
      <c r="DM33" s="4"/>
      <c r="DN33" s="4"/>
      <c r="DO33" s="4">
        <v>1</v>
      </c>
      <c r="DP33" s="4"/>
      <c r="DQ33" s="4">
        <v>1</v>
      </c>
      <c r="DR33" s="4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3">
        <v>20</v>
      </c>
      <c r="B34" s="4" t="s">
        <v>1237</v>
      </c>
      <c r="C34" s="9"/>
      <c r="D34" s="9"/>
      <c r="E34" s="9">
        <v>1</v>
      </c>
      <c r="F34" s="9"/>
      <c r="G34" s="9"/>
      <c r="H34" s="9">
        <v>1</v>
      </c>
      <c r="I34" s="9"/>
      <c r="J34" s="9">
        <v>1</v>
      </c>
      <c r="K34" s="9"/>
      <c r="L34" s="9"/>
      <c r="M34" s="9">
        <v>1</v>
      </c>
      <c r="N34" s="9"/>
      <c r="O34" s="9"/>
      <c r="P34" s="9"/>
      <c r="Q34" s="9">
        <v>1</v>
      </c>
      <c r="R34" s="9"/>
      <c r="S34" s="9">
        <v>1</v>
      </c>
      <c r="T34" s="9"/>
      <c r="U34" s="9">
        <v>1</v>
      </c>
      <c r="V34" s="9"/>
      <c r="W34" s="9"/>
      <c r="X34" s="9"/>
      <c r="Y34" s="9"/>
      <c r="Z34" s="9">
        <v>1</v>
      </c>
      <c r="AA34" s="9"/>
      <c r="AB34" s="9"/>
      <c r="AC34" s="9">
        <v>1</v>
      </c>
      <c r="AD34" s="9"/>
      <c r="AE34" s="9">
        <v>1</v>
      </c>
      <c r="AF34" s="9"/>
      <c r="AG34" s="9"/>
      <c r="AH34" s="9"/>
      <c r="AI34" s="9">
        <v>1</v>
      </c>
      <c r="AJ34" s="9"/>
      <c r="AK34" s="9">
        <v>1</v>
      </c>
      <c r="AL34" s="9"/>
      <c r="AM34" s="9"/>
      <c r="AN34" s="9"/>
      <c r="AO34" s="9">
        <v>1</v>
      </c>
      <c r="AP34" s="9"/>
      <c r="AQ34" s="9"/>
      <c r="AR34" s="9">
        <v>1</v>
      </c>
      <c r="AS34" s="9"/>
      <c r="AT34" s="9"/>
      <c r="AU34" s="9">
        <v>1</v>
      </c>
      <c r="AV34" s="9"/>
      <c r="AW34" s="9">
        <v>1</v>
      </c>
      <c r="AX34" s="9"/>
      <c r="AY34" s="9"/>
      <c r="AZ34" s="9">
        <v>1</v>
      </c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4"/>
      <c r="BL34" s="4">
        <v>1</v>
      </c>
      <c r="BM34" s="4"/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>
        <v>1</v>
      </c>
      <c r="BY34" s="4"/>
      <c r="BZ34" s="4">
        <v>1</v>
      </c>
      <c r="CA34" s="4"/>
      <c r="CB34" s="4"/>
      <c r="CC34" s="4"/>
      <c r="CD34" s="4"/>
      <c r="CE34" s="4">
        <v>1</v>
      </c>
      <c r="CF34" s="4"/>
      <c r="CG34" s="4">
        <v>1</v>
      </c>
      <c r="CH34" s="4"/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>
        <v>1</v>
      </c>
      <c r="DB34" s="4"/>
      <c r="DC34" s="4"/>
      <c r="DD34" s="4"/>
      <c r="DE34" s="4">
        <v>1</v>
      </c>
      <c r="DF34" s="4"/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3">
        <v>21</v>
      </c>
      <c r="B35" s="4" t="s">
        <v>1238</v>
      </c>
      <c r="C35" s="9"/>
      <c r="D35" s="9">
        <v>1</v>
      </c>
      <c r="E35" s="9"/>
      <c r="F35" s="9"/>
      <c r="G35" s="9">
        <v>1</v>
      </c>
      <c r="H35" s="9"/>
      <c r="I35" s="9"/>
      <c r="J35" s="9">
        <v>1</v>
      </c>
      <c r="K35" s="9"/>
      <c r="L35" s="9"/>
      <c r="M35" s="9"/>
      <c r="N35" s="9">
        <v>1</v>
      </c>
      <c r="O35" s="9">
        <v>1</v>
      </c>
      <c r="P35" s="9"/>
      <c r="Q35" s="9"/>
      <c r="R35" s="9">
        <v>1</v>
      </c>
      <c r="S35" s="9"/>
      <c r="T35" s="9"/>
      <c r="U35" s="9"/>
      <c r="V35" s="9">
        <v>1</v>
      </c>
      <c r="W35" s="9"/>
      <c r="X35" s="9"/>
      <c r="Y35" s="9">
        <v>1</v>
      </c>
      <c r="Z35" s="9"/>
      <c r="AA35" s="9">
        <v>1</v>
      </c>
      <c r="AB35" s="9"/>
      <c r="AC35" s="9"/>
      <c r="AD35" s="9"/>
      <c r="AE35" s="9">
        <v>1</v>
      </c>
      <c r="AF35" s="9"/>
      <c r="AG35" s="9">
        <v>1</v>
      </c>
      <c r="AH35" s="9"/>
      <c r="AI35" s="9"/>
      <c r="AJ35" s="9"/>
      <c r="AK35" s="9"/>
      <c r="AL35" s="9">
        <v>1</v>
      </c>
      <c r="AM35" s="9">
        <v>1</v>
      </c>
      <c r="AN35" s="9"/>
      <c r="AO35" s="9"/>
      <c r="AP35" s="9"/>
      <c r="AQ35" s="9">
        <v>1</v>
      </c>
      <c r="AR35" s="9"/>
      <c r="AS35" s="9">
        <v>1</v>
      </c>
      <c r="AT35" s="9"/>
      <c r="AU35" s="9"/>
      <c r="AV35" s="9"/>
      <c r="AW35" s="9"/>
      <c r="AX35" s="9">
        <v>1</v>
      </c>
      <c r="AY35" s="9">
        <v>1</v>
      </c>
      <c r="AZ35" s="9"/>
      <c r="BA35" s="9"/>
      <c r="BB35" s="9"/>
      <c r="BC35" s="9">
        <v>1</v>
      </c>
      <c r="BD35" s="9"/>
      <c r="BE35" s="9">
        <v>1</v>
      </c>
      <c r="BF35" s="9"/>
      <c r="BG35" s="9"/>
      <c r="BH35" s="9">
        <v>1</v>
      </c>
      <c r="BI35" s="9"/>
      <c r="BJ35" s="9"/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>
        <v>1</v>
      </c>
      <c r="BU35" s="4"/>
      <c r="BV35" s="4"/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>
        <v>1</v>
      </c>
      <c r="CM35" s="4"/>
      <c r="CN35" s="4"/>
      <c r="CO35" s="4"/>
      <c r="CP35" s="4">
        <v>1</v>
      </c>
      <c r="CQ35" s="4"/>
      <c r="CR35" s="4"/>
      <c r="CS35" s="4"/>
      <c r="CT35" s="4">
        <v>1</v>
      </c>
      <c r="CU35" s="4"/>
      <c r="CV35" s="4"/>
      <c r="CW35" s="4">
        <v>1</v>
      </c>
      <c r="CX35" s="4">
        <v>1</v>
      </c>
      <c r="CY35" s="4"/>
      <c r="CZ35" s="4"/>
      <c r="DA35" s="4">
        <v>1</v>
      </c>
      <c r="DB35" s="4"/>
      <c r="DC35" s="4"/>
      <c r="DD35" s="4"/>
      <c r="DE35" s="4">
        <v>1</v>
      </c>
      <c r="DF35" s="4"/>
      <c r="DG35" s="4"/>
      <c r="DH35" s="4"/>
      <c r="DI35" s="4">
        <v>1</v>
      </c>
      <c r="DJ35" s="4"/>
      <c r="DK35" s="4"/>
      <c r="DL35" s="4">
        <v>1</v>
      </c>
      <c r="DM35" s="4"/>
      <c r="DN35" s="4">
        <v>1</v>
      </c>
      <c r="DO35" s="4"/>
      <c r="DP35" s="4"/>
      <c r="DQ35" s="4"/>
      <c r="DR35" s="4">
        <v>1</v>
      </c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5.75" x14ac:dyDescent="0.25">
      <c r="A36" s="3">
        <v>22</v>
      </c>
      <c r="B36" s="4" t="s">
        <v>1239</v>
      </c>
      <c r="C36" s="9"/>
      <c r="D36" s="9"/>
      <c r="E36" s="9">
        <v>1</v>
      </c>
      <c r="F36" s="9"/>
      <c r="G36" s="9"/>
      <c r="H36" s="9">
        <v>1</v>
      </c>
      <c r="I36" s="9"/>
      <c r="J36" s="9">
        <v>1</v>
      </c>
      <c r="K36" s="9"/>
      <c r="L36" s="9"/>
      <c r="M36" s="9">
        <v>1</v>
      </c>
      <c r="N36" s="9"/>
      <c r="O36" s="9"/>
      <c r="P36" s="9">
        <v>1</v>
      </c>
      <c r="Q36" s="9"/>
      <c r="R36" s="9"/>
      <c r="S36" s="9">
        <v>1</v>
      </c>
      <c r="T36" s="9"/>
      <c r="U36" s="9"/>
      <c r="V36" s="9">
        <v>1</v>
      </c>
      <c r="W36" s="9"/>
      <c r="X36" s="9"/>
      <c r="Y36" s="9"/>
      <c r="Z36" s="9">
        <v>1</v>
      </c>
      <c r="AA36" s="9"/>
      <c r="AB36" s="9"/>
      <c r="AC36" s="9">
        <v>1</v>
      </c>
      <c r="AD36" s="9"/>
      <c r="AE36" s="9"/>
      <c r="AF36" s="9">
        <v>1</v>
      </c>
      <c r="AG36" s="9"/>
      <c r="AH36" s="9"/>
      <c r="AI36" s="9">
        <v>1</v>
      </c>
      <c r="AJ36" s="9">
        <v>1</v>
      </c>
      <c r="AK36" s="9"/>
      <c r="AL36" s="9"/>
      <c r="AM36" s="9"/>
      <c r="AN36" s="9">
        <v>1</v>
      </c>
      <c r="AO36" s="9"/>
      <c r="AP36" s="9"/>
      <c r="AQ36" s="9">
        <v>1</v>
      </c>
      <c r="AR36" s="9"/>
      <c r="AS36" s="9"/>
      <c r="AT36" s="9">
        <v>1</v>
      </c>
      <c r="AU36" s="9"/>
      <c r="AV36" s="9">
        <v>1</v>
      </c>
      <c r="AW36" s="9"/>
      <c r="AX36" s="9"/>
      <c r="AY36" s="9"/>
      <c r="AZ36" s="9">
        <v>1</v>
      </c>
      <c r="BA36" s="9"/>
      <c r="BB36" s="9"/>
      <c r="BC36" s="9"/>
      <c r="BD36" s="9">
        <v>1</v>
      </c>
      <c r="BE36" s="9"/>
      <c r="BF36" s="9"/>
      <c r="BG36" s="9">
        <v>1</v>
      </c>
      <c r="BH36" s="9">
        <v>1</v>
      </c>
      <c r="BI36" s="9"/>
      <c r="BJ36" s="9"/>
      <c r="BK36" s="4"/>
      <c r="BL36" s="4"/>
      <c r="BM36" s="4">
        <v>1</v>
      </c>
      <c r="BN36" s="4"/>
      <c r="BO36" s="4"/>
      <c r="BP36" s="4">
        <v>1</v>
      </c>
      <c r="BQ36" s="4"/>
      <c r="BR36" s="4">
        <v>1</v>
      </c>
      <c r="BS36" s="4"/>
      <c r="BT36" s="4"/>
      <c r="BU36" s="4"/>
      <c r="BV36" s="4">
        <v>1</v>
      </c>
      <c r="BW36" s="4">
        <v>1</v>
      </c>
      <c r="BX36" s="4"/>
      <c r="BY36" s="4"/>
      <c r="BZ36" s="4"/>
      <c r="CA36" s="4"/>
      <c r="CB36" s="4">
        <v>1</v>
      </c>
      <c r="CC36" s="4"/>
      <c r="CD36" s="4">
        <v>1</v>
      </c>
      <c r="CE36" s="4"/>
      <c r="CF36" s="4"/>
      <c r="CG36" s="4">
        <v>1</v>
      </c>
      <c r="CH36" s="4"/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>
        <v>1</v>
      </c>
      <c r="DB36" s="4"/>
      <c r="DC36" s="4"/>
      <c r="DD36" s="4"/>
      <c r="DE36" s="4"/>
      <c r="DF36" s="4">
        <v>1</v>
      </c>
      <c r="DG36" s="4">
        <v>1</v>
      </c>
      <c r="DH36" s="4"/>
      <c r="DI36" s="4"/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x14ac:dyDescent="0.25">
      <c r="A37" s="3">
        <v>23</v>
      </c>
      <c r="B37" s="4" t="s">
        <v>1240</v>
      </c>
      <c r="C37" s="3"/>
      <c r="D37" s="3">
        <v>1</v>
      </c>
      <c r="E37" s="3"/>
      <c r="F37" s="3">
        <v>1</v>
      </c>
      <c r="G37" s="3"/>
      <c r="H37" s="3"/>
      <c r="I37" s="3">
        <v>1</v>
      </c>
      <c r="J37" s="3"/>
      <c r="K37" s="3"/>
      <c r="L37" s="3"/>
      <c r="M37" s="3">
        <v>1</v>
      </c>
      <c r="N37" s="3"/>
      <c r="O37" s="3"/>
      <c r="P37" s="3">
        <v>1</v>
      </c>
      <c r="Q37" s="3"/>
      <c r="R37" s="3"/>
      <c r="S37" s="3">
        <v>1</v>
      </c>
      <c r="T37" s="3"/>
      <c r="U37" s="3"/>
      <c r="V37" s="3"/>
      <c r="W37" s="3">
        <v>1</v>
      </c>
      <c r="X37" s="3"/>
      <c r="Y37" s="3">
        <v>1</v>
      </c>
      <c r="Z37" s="3"/>
      <c r="AA37" s="3">
        <v>1</v>
      </c>
      <c r="AB37" s="3"/>
      <c r="AC37" s="3"/>
      <c r="AD37" s="3">
        <v>1</v>
      </c>
      <c r="AE37" s="3"/>
      <c r="AF37" s="3"/>
      <c r="AG37" s="3">
        <v>1</v>
      </c>
      <c r="AH37" s="3"/>
      <c r="AI37" s="3"/>
      <c r="AJ37" s="3"/>
      <c r="AK37" s="3">
        <v>1</v>
      </c>
      <c r="AL37" s="3"/>
      <c r="AM37" s="3"/>
      <c r="AN37" s="3"/>
      <c r="AO37" s="3">
        <v>1</v>
      </c>
      <c r="AP37" s="3">
        <v>1</v>
      </c>
      <c r="AQ37" s="3"/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/>
      <c r="BC37" s="3">
        <v>1</v>
      </c>
      <c r="BD37" s="3"/>
      <c r="BE37" s="3"/>
      <c r="BF37" s="3"/>
      <c r="BG37" s="3">
        <v>1</v>
      </c>
      <c r="BH37" s="3"/>
      <c r="BI37" s="3"/>
      <c r="BJ37" s="3">
        <v>1</v>
      </c>
      <c r="BK37" s="4"/>
      <c r="BL37" s="4">
        <v>1</v>
      </c>
      <c r="BM37" s="4"/>
      <c r="BN37" s="4"/>
      <c r="BO37" s="4"/>
      <c r="BP37" s="4">
        <v>1</v>
      </c>
      <c r="BQ37" s="4"/>
      <c r="BR37" s="4"/>
      <c r="BS37" s="4">
        <v>1</v>
      </c>
      <c r="BT37" s="4">
        <v>1</v>
      </c>
      <c r="BU37" s="4"/>
      <c r="BV37" s="4"/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>
        <v>1</v>
      </c>
      <c r="CW37" s="4"/>
      <c r="CX37" s="4"/>
      <c r="CY37" s="4">
        <v>1</v>
      </c>
      <c r="CZ37" s="4"/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>
        <v>1</v>
      </c>
      <c r="DO37" s="4"/>
      <c r="DP37" s="4"/>
      <c r="DQ37" s="4"/>
      <c r="DR37" s="4">
        <v>1</v>
      </c>
    </row>
    <row r="38" spans="1:254" x14ac:dyDescent="0.25">
      <c r="A38" s="3">
        <v>24</v>
      </c>
      <c r="B38" s="4" t="s">
        <v>1241</v>
      </c>
      <c r="C38" s="3">
        <v>1</v>
      </c>
      <c r="D38" s="3"/>
      <c r="E38" s="3"/>
      <c r="F38" s="3"/>
      <c r="G38" s="3">
        <v>1</v>
      </c>
      <c r="H38" s="3"/>
      <c r="I38" s="3">
        <v>1</v>
      </c>
      <c r="J38" s="3"/>
      <c r="K38" s="3"/>
      <c r="L38" s="3"/>
      <c r="M38" s="3"/>
      <c r="N38" s="3">
        <v>1</v>
      </c>
      <c r="O38" s="3">
        <v>1</v>
      </c>
      <c r="P38" s="3"/>
      <c r="Q38" s="3"/>
      <c r="R38" s="3"/>
      <c r="S38" s="3"/>
      <c r="T38" s="3">
        <v>1</v>
      </c>
      <c r="U38" s="3"/>
      <c r="V38" s="3">
        <v>1</v>
      </c>
      <c r="W38" s="3"/>
      <c r="X38" s="3"/>
      <c r="Y38" s="3"/>
      <c r="Z38" s="3">
        <v>1</v>
      </c>
      <c r="AA38" s="3"/>
      <c r="AB38" s="3"/>
      <c r="AC38" s="3">
        <v>1</v>
      </c>
      <c r="AD38" s="3"/>
      <c r="AE38" s="3"/>
      <c r="AF38" s="3">
        <v>1</v>
      </c>
      <c r="AG38" s="3"/>
      <c r="AH38" s="3"/>
      <c r="AI38" s="3">
        <v>1</v>
      </c>
      <c r="AJ38" s="3"/>
      <c r="AK38" s="3"/>
      <c r="AL38" s="3">
        <v>1</v>
      </c>
      <c r="AM38" s="3"/>
      <c r="AN38" s="3">
        <v>1</v>
      </c>
      <c r="AO38" s="3"/>
      <c r="AP38" s="3"/>
      <c r="AQ38" s="3">
        <v>1</v>
      </c>
      <c r="AR38" s="3"/>
      <c r="AS38" s="3"/>
      <c r="AT38" s="3">
        <v>1</v>
      </c>
      <c r="AU38" s="3"/>
      <c r="AV38" s="3"/>
      <c r="AW38" s="3">
        <v>1</v>
      </c>
      <c r="AX38" s="3"/>
      <c r="AY38" s="3"/>
      <c r="AZ38" s="3">
        <v>1</v>
      </c>
      <c r="BA38" s="3"/>
      <c r="BB38" s="3">
        <v>1</v>
      </c>
      <c r="BC38" s="3"/>
      <c r="BD38" s="3"/>
      <c r="BE38" s="3"/>
      <c r="BF38" s="3"/>
      <c r="BG38" s="3">
        <v>1</v>
      </c>
      <c r="BH38" s="3"/>
      <c r="BI38" s="3"/>
      <c r="BJ38" s="3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>
        <v>1</v>
      </c>
      <c r="CH38" s="4"/>
      <c r="CI38" s="4"/>
      <c r="CJ38" s="4"/>
      <c r="CK38" s="4">
        <v>1</v>
      </c>
      <c r="CL38" s="4"/>
      <c r="CM38" s="4"/>
      <c r="CN38" s="4">
        <v>1</v>
      </c>
      <c r="CO38" s="4">
        <v>1</v>
      </c>
      <c r="CP38" s="4"/>
      <c r="CQ38" s="4"/>
      <c r="CR38" s="4"/>
      <c r="CS38" s="4"/>
      <c r="CT38" s="4">
        <v>1</v>
      </c>
      <c r="CU38" s="4"/>
      <c r="CV38" s="4">
        <v>1</v>
      </c>
      <c r="CW38" s="4"/>
      <c r="CX38" s="4">
        <v>1</v>
      </c>
      <c r="CY38" s="4"/>
      <c r="CZ38" s="4"/>
      <c r="DA38" s="4"/>
      <c r="DB38" s="4"/>
      <c r="DC38" s="4">
        <v>1</v>
      </c>
      <c r="DD38" s="4"/>
      <c r="DE38" s="4">
        <v>1</v>
      </c>
      <c r="DF38" s="4"/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</row>
    <row r="39" spans="1:254" x14ac:dyDescent="0.25">
      <c r="A39" s="59" t="s">
        <v>184</v>
      </c>
      <c r="B39" s="60"/>
      <c r="C39" s="3">
        <f t="shared" ref="C39:AH39" si="0">SUM(C15:C38)</f>
        <v>7</v>
      </c>
      <c r="D39" s="3">
        <f t="shared" si="0"/>
        <v>10</v>
      </c>
      <c r="E39" s="3">
        <f t="shared" si="0"/>
        <v>7</v>
      </c>
      <c r="F39" s="3">
        <f t="shared" si="0"/>
        <v>6</v>
      </c>
      <c r="G39" s="3">
        <f t="shared" si="0"/>
        <v>11</v>
      </c>
      <c r="H39" s="3">
        <f t="shared" si="0"/>
        <v>7</v>
      </c>
      <c r="I39" s="3">
        <f t="shared" si="0"/>
        <v>7</v>
      </c>
      <c r="J39" s="3">
        <f t="shared" si="0"/>
        <v>10</v>
      </c>
      <c r="K39" s="3">
        <f t="shared" si="0"/>
        <v>7</v>
      </c>
      <c r="L39" s="3">
        <f t="shared" si="0"/>
        <v>6</v>
      </c>
      <c r="M39" s="3">
        <f t="shared" si="0"/>
        <v>10</v>
      </c>
      <c r="N39" s="3">
        <f t="shared" si="0"/>
        <v>8</v>
      </c>
      <c r="O39" s="3">
        <f t="shared" si="0"/>
        <v>7</v>
      </c>
      <c r="P39" s="3">
        <f t="shared" si="0"/>
        <v>10</v>
      </c>
      <c r="Q39" s="3">
        <f t="shared" si="0"/>
        <v>7</v>
      </c>
      <c r="R39" s="3">
        <f t="shared" si="0"/>
        <v>5</v>
      </c>
      <c r="S39" s="3">
        <f t="shared" si="0"/>
        <v>11</v>
      </c>
      <c r="T39" s="3">
        <f t="shared" si="0"/>
        <v>8</v>
      </c>
      <c r="U39" s="3">
        <f t="shared" si="0"/>
        <v>5</v>
      </c>
      <c r="V39" s="3">
        <f t="shared" si="0"/>
        <v>11</v>
      </c>
      <c r="W39" s="3">
        <f t="shared" si="0"/>
        <v>8</v>
      </c>
      <c r="X39" s="3">
        <f t="shared" si="0"/>
        <v>6</v>
      </c>
      <c r="Y39" s="3">
        <f t="shared" si="0"/>
        <v>10</v>
      </c>
      <c r="Z39" s="3">
        <f t="shared" si="0"/>
        <v>8</v>
      </c>
      <c r="AA39" s="3">
        <f t="shared" si="0"/>
        <v>7</v>
      </c>
      <c r="AB39" s="3">
        <f t="shared" si="0"/>
        <v>8</v>
      </c>
      <c r="AC39" s="3">
        <f t="shared" si="0"/>
        <v>9</v>
      </c>
      <c r="AD39" s="3">
        <f t="shared" si="0"/>
        <v>5</v>
      </c>
      <c r="AE39" s="3">
        <f t="shared" si="0"/>
        <v>11</v>
      </c>
      <c r="AF39" s="3">
        <f t="shared" si="0"/>
        <v>8</v>
      </c>
      <c r="AG39" s="3">
        <f t="shared" si="0"/>
        <v>6</v>
      </c>
      <c r="AH39" s="3">
        <f t="shared" si="0"/>
        <v>10</v>
      </c>
      <c r="AI39" s="3">
        <f t="shared" ref="AI39:BN39" si="1">SUM(AI15:AI38)</f>
        <v>8</v>
      </c>
      <c r="AJ39" s="3">
        <f t="shared" si="1"/>
        <v>6</v>
      </c>
      <c r="AK39" s="3">
        <f t="shared" si="1"/>
        <v>11</v>
      </c>
      <c r="AL39" s="3">
        <f t="shared" si="1"/>
        <v>7</v>
      </c>
      <c r="AM39" s="3">
        <f t="shared" si="1"/>
        <v>6</v>
      </c>
      <c r="AN39" s="3">
        <f t="shared" si="1"/>
        <v>10</v>
      </c>
      <c r="AO39" s="3">
        <f t="shared" si="1"/>
        <v>8</v>
      </c>
      <c r="AP39" s="3">
        <f t="shared" si="1"/>
        <v>6</v>
      </c>
      <c r="AQ39" s="3">
        <f t="shared" si="1"/>
        <v>10</v>
      </c>
      <c r="AR39" s="3">
        <f t="shared" si="1"/>
        <v>8</v>
      </c>
      <c r="AS39" s="3">
        <f t="shared" si="1"/>
        <v>6</v>
      </c>
      <c r="AT39" s="3">
        <f t="shared" si="1"/>
        <v>10</v>
      </c>
      <c r="AU39" s="3">
        <f t="shared" si="1"/>
        <v>8</v>
      </c>
      <c r="AV39" s="3">
        <f t="shared" si="1"/>
        <v>6</v>
      </c>
      <c r="AW39" s="3">
        <f t="shared" si="1"/>
        <v>10</v>
      </c>
      <c r="AX39" s="3">
        <f t="shared" si="1"/>
        <v>8</v>
      </c>
      <c r="AY39" s="3">
        <f t="shared" si="1"/>
        <v>6</v>
      </c>
      <c r="AZ39" s="3">
        <f t="shared" si="1"/>
        <v>10</v>
      </c>
      <c r="BA39" s="3">
        <f t="shared" si="1"/>
        <v>8</v>
      </c>
      <c r="BB39" s="3">
        <f t="shared" si="1"/>
        <v>6</v>
      </c>
      <c r="BC39" s="3">
        <f t="shared" si="1"/>
        <v>10</v>
      </c>
      <c r="BD39" s="3">
        <f t="shared" si="1"/>
        <v>8</v>
      </c>
      <c r="BE39" s="3">
        <f t="shared" si="1"/>
        <v>5</v>
      </c>
      <c r="BF39" s="3">
        <f t="shared" si="1"/>
        <v>8</v>
      </c>
      <c r="BG39" s="3">
        <f t="shared" si="1"/>
        <v>11</v>
      </c>
      <c r="BH39" s="3">
        <f t="shared" si="1"/>
        <v>5</v>
      </c>
      <c r="BI39" s="3">
        <f t="shared" si="1"/>
        <v>8</v>
      </c>
      <c r="BJ39" s="3">
        <f t="shared" si="1"/>
        <v>11</v>
      </c>
      <c r="BK39" s="3">
        <f t="shared" si="1"/>
        <v>4</v>
      </c>
      <c r="BL39" s="3">
        <f t="shared" si="1"/>
        <v>7</v>
      </c>
      <c r="BM39" s="3">
        <f t="shared" si="1"/>
        <v>13</v>
      </c>
      <c r="BN39" s="3">
        <f t="shared" si="1"/>
        <v>4</v>
      </c>
      <c r="BO39" s="3">
        <f t="shared" ref="BO39:CT39" si="2">SUM(BO15:BO38)</f>
        <v>7</v>
      </c>
      <c r="BP39" s="3">
        <f t="shared" si="2"/>
        <v>13</v>
      </c>
      <c r="BQ39" s="3">
        <f t="shared" si="2"/>
        <v>4</v>
      </c>
      <c r="BR39" s="3">
        <f t="shared" si="2"/>
        <v>7</v>
      </c>
      <c r="BS39" s="3">
        <f t="shared" si="2"/>
        <v>13</v>
      </c>
      <c r="BT39" s="3">
        <f t="shared" si="2"/>
        <v>4</v>
      </c>
      <c r="BU39" s="3">
        <f t="shared" si="2"/>
        <v>7</v>
      </c>
      <c r="BV39" s="3">
        <f t="shared" si="2"/>
        <v>13</v>
      </c>
      <c r="BW39" s="3">
        <f t="shared" si="2"/>
        <v>4</v>
      </c>
      <c r="BX39" s="3">
        <f t="shared" si="2"/>
        <v>7</v>
      </c>
      <c r="BY39" s="3">
        <f t="shared" si="2"/>
        <v>13</v>
      </c>
      <c r="BZ39" s="3">
        <f t="shared" si="2"/>
        <v>4</v>
      </c>
      <c r="CA39" s="3">
        <f t="shared" si="2"/>
        <v>7</v>
      </c>
      <c r="CB39" s="3">
        <f t="shared" si="2"/>
        <v>13</v>
      </c>
      <c r="CC39" s="3">
        <f t="shared" si="2"/>
        <v>4</v>
      </c>
      <c r="CD39" s="3">
        <f t="shared" si="2"/>
        <v>7</v>
      </c>
      <c r="CE39" s="3">
        <f t="shared" si="2"/>
        <v>13</v>
      </c>
      <c r="CF39" s="3">
        <f t="shared" si="2"/>
        <v>4</v>
      </c>
      <c r="CG39" s="3">
        <f t="shared" si="2"/>
        <v>7</v>
      </c>
      <c r="CH39" s="3">
        <f t="shared" si="2"/>
        <v>13</v>
      </c>
      <c r="CI39" s="3">
        <f t="shared" si="2"/>
        <v>4</v>
      </c>
      <c r="CJ39" s="3">
        <f t="shared" si="2"/>
        <v>7</v>
      </c>
      <c r="CK39" s="3">
        <f t="shared" si="2"/>
        <v>13</v>
      </c>
      <c r="CL39" s="3">
        <f t="shared" si="2"/>
        <v>4</v>
      </c>
      <c r="CM39" s="3">
        <f t="shared" si="2"/>
        <v>7</v>
      </c>
      <c r="CN39" s="3">
        <f t="shared" si="2"/>
        <v>13</v>
      </c>
      <c r="CO39" s="3">
        <f t="shared" si="2"/>
        <v>4</v>
      </c>
      <c r="CP39" s="3">
        <f t="shared" si="2"/>
        <v>7</v>
      </c>
      <c r="CQ39" s="3">
        <f t="shared" si="2"/>
        <v>13</v>
      </c>
      <c r="CR39" s="3">
        <f t="shared" si="2"/>
        <v>4</v>
      </c>
      <c r="CS39" s="3">
        <f t="shared" si="2"/>
        <v>7</v>
      </c>
      <c r="CT39" s="3">
        <f t="shared" si="2"/>
        <v>13</v>
      </c>
      <c r="CU39" s="3">
        <f t="shared" ref="CU39:DR39" si="3">SUM(CU15:CU38)</f>
        <v>4</v>
      </c>
      <c r="CV39" s="3">
        <f t="shared" si="3"/>
        <v>7</v>
      </c>
      <c r="CW39" s="3">
        <f t="shared" si="3"/>
        <v>13</v>
      </c>
      <c r="CX39" s="3">
        <f t="shared" si="3"/>
        <v>4</v>
      </c>
      <c r="CY39" s="3">
        <f t="shared" si="3"/>
        <v>7</v>
      </c>
      <c r="CZ39" s="3">
        <f t="shared" si="3"/>
        <v>13</v>
      </c>
      <c r="DA39" s="3">
        <f t="shared" si="3"/>
        <v>3</v>
      </c>
      <c r="DB39" s="3">
        <f t="shared" si="3"/>
        <v>7</v>
      </c>
      <c r="DC39" s="3">
        <f t="shared" si="3"/>
        <v>14</v>
      </c>
      <c r="DD39" s="3">
        <f t="shared" si="3"/>
        <v>3</v>
      </c>
      <c r="DE39" s="3">
        <f t="shared" si="3"/>
        <v>7</v>
      </c>
      <c r="DF39" s="3">
        <f t="shared" si="3"/>
        <v>14</v>
      </c>
      <c r="DG39" s="3">
        <f t="shared" si="3"/>
        <v>3</v>
      </c>
      <c r="DH39" s="3">
        <f t="shared" si="3"/>
        <v>7</v>
      </c>
      <c r="DI39" s="3">
        <f t="shared" si="3"/>
        <v>14</v>
      </c>
      <c r="DJ39" s="3">
        <f t="shared" si="3"/>
        <v>3</v>
      </c>
      <c r="DK39" s="3">
        <f t="shared" si="3"/>
        <v>7</v>
      </c>
      <c r="DL39" s="3">
        <f t="shared" si="3"/>
        <v>14</v>
      </c>
      <c r="DM39" s="3">
        <f t="shared" si="3"/>
        <v>3</v>
      </c>
      <c r="DN39" s="3">
        <f t="shared" si="3"/>
        <v>7</v>
      </c>
      <c r="DO39" s="3">
        <f t="shared" si="3"/>
        <v>14</v>
      </c>
      <c r="DP39" s="3">
        <f t="shared" si="3"/>
        <v>3</v>
      </c>
      <c r="DQ39" s="3">
        <f t="shared" si="3"/>
        <v>7</v>
      </c>
      <c r="DR39" s="3">
        <f t="shared" si="3"/>
        <v>14</v>
      </c>
    </row>
    <row r="40" spans="1:254" ht="37.5" customHeight="1" x14ac:dyDescent="0.25">
      <c r="A40" s="61" t="s">
        <v>737</v>
      </c>
      <c r="B40" s="62"/>
      <c r="C40" s="16">
        <f>C39/24%</f>
        <v>29.166666666666668</v>
      </c>
      <c r="D40" s="16">
        <f t="shared" ref="D40:K40" si="4">D39/24%</f>
        <v>41.666666666666671</v>
      </c>
      <c r="E40" s="16">
        <f t="shared" si="4"/>
        <v>29.166666666666668</v>
      </c>
      <c r="F40" s="16">
        <f t="shared" si="4"/>
        <v>25</v>
      </c>
      <c r="G40" s="16">
        <f t="shared" si="4"/>
        <v>45.833333333333336</v>
      </c>
      <c r="H40" s="16">
        <f t="shared" si="4"/>
        <v>29.166666666666668</v>
      </c>
      <c r="I40" s="16">
        <f t="shared" si="4"/>
        <v>29.166666666666668</v>
      </c>
      <c r="J40" s="16">
        <f t="shared" si="4"/>
        <v>41.666666666666671</v>
      </c>
      <c r="K40" s="16">
        <f t="shared" si="4"/>
        <v>29.166666666666668</v>
      </c>
      <c r="L40" s="16">
        <f t="shared" ref="L40" si="5">L39/24%</f>
        <v>25</v>
      </c>
      <c r="M40" s="16">
        <f>M39/24%</f>
        <v>41.666666666666671</v>
      </c>
      <c r="N40" s="16">
        <f t="shared" ref="N40" si="6">N39/24%</f>
        <v>33.333333333333336</v>
      </c>
      <c r="O40" s="16">
        <f>O39/24%</f>
        <v>29.166666666666668</v>
      </c>
      <c r="P40" s="16">
        <f t="shared" ref="P40" si="7">P39/24%</f>
        <v>41.666666666666671</v>
      </c>
      <c r="Q40" s="16">
        <f t="shared" ref="Q40:R40" si="8">Q39/24%</f>
        <v>29.166666666666668</v>
      </c>
      <c r="R40" s="16">
        <f t="shared" si="8"/>
        <v>20.833333333333336</v>
      </c>
      <c r="S40" s="16">
        <f t="shared" ref="S40" si="9">S39/24%</f>
        <v>45.833333333333336</v>
      </c>
      <c r="T40" s="16">
        <f t="shared" ref="T40" si="10">T39/24%</f>
        <v>33.333333333333336</v>
      </c>
      <c r="U40" s="16">
        <f t="shared" ref="U40" si="11">U39/24%</f>
        <v>20.833333333333336</v>
      </c>
      <c r="V40" s="16">
        <f t="shared" ref="V40" si="12">V39/24%</f>
        <v>45.833333333333336</v>
      </c>
      <c r="W40" s="16">
        <f t="shared" ref="W40" si="13">W39/24%</f>
        <v>33.333333333333336</v>
      </c>
      <c r="X40" s="16">
        <f t="shared" ref="X40" si="14">X39/24%</f>
        <v>25</v>
      </c>
      <c r="Y40" s="16">
        <f t="shared" ref="Y40" si="15">Y39/24%</f>
        <v>41.666666666666671</v>
      </c>
      <c r="Z40" s="16">
        <f t="shared" ref="Z40" si="16">Z39/24%</f>
        <v>33.333333333333336</v>
      </c>
      <c r="AA40" s="16">
        <f t="shared" ref="AA40:AB40" si="17">AA39/24%</f>
        <v>29.166666666666668</v>
      </c>
      <c r="AB40" s="16">
        <f t="shared" si="17"/>
        <v>33.333333333333336</v>
      </c>
      <c r="AC40" s="16">
        <f t="shared" ref="AC40:AD40" si="18">AC39/24%</f>
        <v>37.5</v>
      </c>
      <c r="AD40" s="16">
        <f t="shared" si="18"/>
        <v>20.833333333333336</v>
      </c>
      <c r="AE40" s="16">
        <f t="shared" ref="AE40" si="19">AE39/24%</f>
        <v>45.833333333333336</v>
      </c>
      <c r="AF40" s="16">
        <f t="shared" ref="AF40:AG40" si="20">AF39/24%</f>
        <v>33.333333333333336</v>
      </c>
      <c r="AG40" s="16">
        <f t="shared" si="20"/>
        <v>25</v>
      </c>
      <c r="AH40" s="16">
        <f t="shared" ref="AH40" si="21">AH39/24%</f>
        <v>41.666666666666671</v>
      </c>
      <c r="AI40" s="16">
        <f t="shared" ref="AI40" si="22">AI39/24%</f>
        <v>33.333333333333336</v>
      </c>
      <c r="AJ40" s="16">
        <f t="shared" ref="AJ40" si="23">AJ39/24%</f>
        <v>25</v>
      </c>
      <c r="AK40" s="16">
        <f t="shared" ref="AK40" si="24">AK39/24%</f>
        <v>45.833333333333336</v>
      </c>
      <c r="AL40" s="16">
        <f t="shared" ref="AL40" si="25">AL39/24%</f>
        <v>29.166666666666668</v>
      </c>
      <c r="AM40" s="16">
        <f t="shared" ref="AM40" si="26">AM39/24%</f>
        <v>25</v>
      </c>
      <c r="AN40" s="16">
        <f t="shared" ref="AN40" si="27">AN39/24%</f>
        <v>41.666666666666671</v>
      </c>
      <c r="AO40" s="16">
        <f t="shared" ref="AO40" si="28">AO39/24%</f>
        <v>33.333333333333336</v>
      </c>
      <c r="AP40" s="16">
        <f t="shared" ref="AP40:AQ40" si="29">AP39/24%</f>
        <v>25</v>
      </c>
      <c r="AQ40" s="16">
        <f t="shared" si="29"/>
        <v>41.666666666666671</v>
      </c>
      <c r="AR40" s="16">
        <f t="shared" ref="AR40:AS40" si="30">AR39/24%</f>
        <v>33.333333333333336</v>
      </c>
      <c r="AS40" s="16">
        <f t="shared" si="30"/>
        <v>25</v>
      </c>
      <c r="AT40" s="16">
        <f t="shared" ref="AT40" si="31">AT39/24%</f>
        <v>41.666666666666671</v>
      </c>
      <c r="AU40" s="16">
        <f t="shared" ref="AU40:AV40" si="32">AU39/24%</f>
        <v>33.333333333333336</v>
      </c>
      <c r="AV40" s="16">
        <f t="shared" si="32"/>
        <v>25</v>
      </c>
      <c r="AW40" s="16">
        <f t="shared" ref="AW40" si="33">AW39/24%</f>
        <v>41.666666666666671</v>
      </c>
      <c r="AX40" s="16">
        <f t="shared" ref="AX40" si="34">AX39/24%</f>
        <v>33.333333333333336</v>
      </c>
      <c r="AY40" s="16">
        <f t="shared" ref="AY40" si="35">AY39/24%</f>
        <v>25</v>
      </c>
      <c r="AZ40" s="16">
        <f t="shared" ref="AZ40" si="36">AZ39/24%</f>
        <v>41.666666666666671</v>
      </c>
      <c r="BA40" s="16">
        <f t="shared" ref="BA40" si="37">BA39/24%</f>
        <v>33.333333333333336</v>
      </c>
      <c r="BB40" s="16">
        <f t="shared" ref="BB40" si="38">BB39/24%</f>
        <v>25</v>
      </c>
      <c r="BC40" s="16">
        <f t="shared" ref="BC40" si="39">BC39/24%</f>
        <v>41.666666666666671</v>
      </c>
      <c r="BD40" s="16">
        <f t="shared" ref="BD40" si="40">BD39/24%</f>
        <v>33.333333333333336</v>
      </c>
      <c r="BE40" s="16">
        <f t="shared" ref="BE40:BF40" si="41">BE39/24%</f>
        <v>20.833333333333336</v>
      </c>
      <c r="BF40" s="16">
        <f t="shared" si="41"/>
        <v>33.333333333333336</v>
      </c>
      <c r="BG40" s="16">
        <f t="shared" ref="BG40:BH40" si="42">BG39/24%</f>
        <v>45.833333333333336</v>
      </c>
      <c r="BH40" s="16">
        <f t="shared" si="42"/>
        <v>20.833333333333336</v>
      </c>
      <c r="BI40" s="16">
        <f t="shared" ref="BI40" si="43">BI39/24%</f>
        <v>33.333333333333336</v>
      </c>
      <c r="BJ40" s="16">
        <f t="shared" ref="BJ40:BK40" si="44">BJ39/24%</f>
        <v>45.833333333333336</v>
      </c>
      <c r="BK40" s="16">
        <f t="shared" si="44"/>
        <v>16.666666666666668</v>
      </c>
      <c r="BL40" s="16">
        <f t="shared" ref="BL40" si="45">BL39/24%</f>
        <v>29.166666666666668</v>
      </c>
      <c r="BM40" s="16">
        <f t="shared" ref="BM40" si="46">BM39/24%</f>
        <v>54.166666666666671</v>
      </c>
      <c r="BN40" s="16">
        <f t="shared" ref="BN40" si="47">BN39/24%</f>
        <v>16.666666666666668</v>
      </c>
      <c r="BO40" s="16">
        <f t="shared" ref="BO40" si="48">BO39/24%</f>
        <v>29.166666666666668</v>
      </c>
      <c r="BP40" s="16">
        <f t="shared" ref="BP40" si="49">BP39/24%</f>
        <v>54.166666666666671</v>
      </c>
      <c r="BQ40" s="16">
        <f t="shared" ref="BQ40" si="50">BQ39/24%</f>
        <v>16.666666666666668</v>
      </c>
      <c r="BR40" s="16">
        <f t="shared" ref="BR40" si="51">BR39/24%</f>
        <v>29.166666666666668</v>
      </c>
      <c r="BS40" s="16">
        <f t="shared" ref="BS40" si="52">BS39/24%</f>
        <v>54.166666666666671</v>
      </c>
      <c r="BT40" s="16">
        <f t="shared" ref="BT40:BU40" si="53">BT39/24%</f>
        <v>16.666666666666668</v>
      </c>
      <c r="BU40" s="16">
        <f t="shared" si="53"/>
        <v>29.166666666666668</v>
      </c>
      <c r="BV40" s="16">
        <f t="shared" ref="BV40:BW40" si="54">BV39/24%</f>
        <v>54.166666666666671</v>
      </c>
      <c r="BW40" s="16">
        <f t="shared" si="54"/>
        <v>16.666666666666668</v>
      </c>
      <c r="BX40" s="16">
        <f t="shared" ref="BX40" si="55">BX39/24%</f>
        <v>29.166666666666668</v>
      </c>
      <c r="BY40" s="16">
        <f t="shared" ref="BY40:BZ40" si="56">BY39/24%</f>
        <v>54.166666666666671</v>
      </c>
      <c r="BZ40" s="16">
        <f t="shared" si="56"/>
        <v>16.666666666666668</v>
      </c>
      <c r="CA40" s="16">
        <f t="shared" ref="CA40" si="57">CA39/24%</f>
        <v>29.166666666666668</v>
      </c>
      <c r="CB40" s="16">
        <f t="shared" ref="CB40" si="58">CB39/24%</f>
        <v>54.166666666666671</v>
      </c>
      <c r="CC40" s="16">
        <f t="shared" ref="CC40" si="59">CC39/24%</f>
        <v>16.666666666666668</v>
      </c>
      <c r="CD40" s="16">
        <f t="shared" ref="CD40" si="60">CD39/24%</f>
        <v>29.166666666666668</v>
      </c>
      <c r="CE40" s="16">
        <f t="shared" ref="CE40" si="61">CE39/24%</f>
        <v>54.166666666666671</v>
      </c>
      <c r="CF40" s="16">
        <f t="shared" ref="CF40" si="62">CF39/24%</f>
        <v>16.666666666666668</v>
      </c>
      <c r="CG40" s="16">
        <f t="shared" ref="CG40" si="63">CG39/24%</f>
        <v>29.166666666666668</v>
      </c>
      <c r="CH40" s="16">
        <f t="shared" ref="CH40" si="64">CH39/24%</f>
        <v>54.166666666666671</v>
      </c>
      <c r="CI40" s="16">
        <f t="shared" ref="CI40:CJ40" si="65">CI39/24%</f>
        <v>16.666666666666668</v>
      </c>
      <c r="CJ40" s="16">
        <f t="shared" si="65"/>
        <v>29.166666666666668</v>
      </c>
      <c r="CK40" s="16">
        <f t="shared" ref="CK40:CL40" si="66">CK39/24%</f>
        <v>54.166666666666671</v>
      </c>
      <c r="CL40" s="16">
        <f t="shared" si="66"/>
        <v>16.666666666666668</v>
      </c>
      <c r="CM40" s="16">
        <f t="shared" ref="CM40" si="67">CM39/24%</f>
        <v>29.166666666666668</v>
      </c>
      <c r="CN40" s="16">
        <f t="shared" ref="CN40:CO40" si="68">CN39/24%</f>
        <v>54.166666666666671</v>
      </c>
      <c r="CO40" s="16">
        <f t="shared" si="68"/>
        <v>16.666666666666668</v>
      </c>
      <c r="CP40" s="16">
        <f t="shared" ref="CP40" si="69">CP39/24%</f>
        <v>29.166666666666668</v>
      </c>
      <c r="CQ40" s="16">
        <f t="shared" ref="CQ40" si="70">CQ39/24%</f>
        <v>54.166666666666671</v>
      </c>
      <c r="CR40" s="16">
        <f t="shared" ref="CR40" si="71">CR39/24%</f>
        <v>16.666666666666668</v>
      </c>
      <c r="CS40" s="16">
        <f t="shared" ref="CS40" si="72">CS39/24%</f>
        <v>29.166666666666668</v>
      </c>
      <c r="CT40" s="16">
        <f t="shared" ref="CT40" si="73">CT39/24%</f>
        <v>54.166666666666671</v>
      </c>
      <c r="CU40" s="16">
        <f t="shared" ref="CU40" si="74">CU39/24%</f>
        <v>16.666666666666668</v>
      </c>
      <c r="CV40" s="16">
        <f t="shared" ref="CV40" si="75">CV39/24%</f>
        <v>29.166666666666668</v>
      </c>
      <c r="CW40" s="16">
        <f t="shared" ref="CW40" si="76">CW39/24%</f>
        <v>54.166666666666671</v>
      </c>
      <c r="CX40" s="16">
        <f t="shared" ref="CX40:CY40" si="77">CX39/24%</f>
        <v>16.666666666666668</v>
      </c>
      <c r="CY40" s="16">
        <f t="shared" si="77"/>
        <v>29.166666666666668</v>
      </c>
      <c r="CZ40" s="16">
        <f t="shared" ref="CZ40:DA40" si="78">CZ39/24%</f>
        <v>54.166666666666671</v>
      </c>
      <c r="DA40" s="16">
        <f t="shared" si="78"/>
        <v>12.5</v>
      </c>
      <c r="DB40" s="16">
        <f t="shared" ref="DB40" si="79">DB39/24%</f>
        <v>29.166666666666668</v>
      </c>
      <c r="DC40" s="16">
        <f t="shared" ref="DC40:DD40" si="80">DC39/24%</f>
        <v>58.333333333333336</v>
      </c>
      <c r="DD40" s="16">
        <f t="shared" si="80"/>
        <v>12.5</v>
      </c>
      <c r="DE40" s="16">
        <f t="shared" ref="DE40" si="81">DE39/24%</f>
        <v>29.166666666666668</v>
      </c>
      <c r="DF40" s="16">
        <f t="shared" ref="DF40" si="82">DF39/24%</f>
        <v>58.333333333333336</v>
      </c>
      <c r="DG40" s="16">
        <f t="shared" ref="DG40" si="83">DG39/24%</f>
        <v>12.5</v>
      </c>
      <c r="DH40" s="16">
        <f t="shared" ref="DH40" si="84">DH39/24%</f>
        <v>29.166666666666668</v>
      </c>
      <c r="DI40" s="16">
        <f t="shared" ref="DI40" si="85">DI39/24%</f>
        <v>58.333333333333336</v>
      </c>
      <c r="DJ40" s="16">
        <f t="shared" ref="DJ40" si="86">DJ39/24%</f>
        <v>12.5</v>
      </c>
      <c r="DK40" s="16">
        <f t="shared" ref="DK40" si="87">DK39/24%</f>
        <v>29.166666666666668</v>
      </c>
      <c r="DL40" s="16">
        <f t="shared" ref="DL40" si="88">DL39/24%</f>
        <v>58.333333333333336</v>
      </c>
      <c r="DM40" s="16">
        <f t="shared" ref="DM40:DN40" si="89">DM39/24%</f>
        <v>12.5</v>
      </c>
      <c r="DN40" s="16">
        <f t="shared" si="89"/>
        <v>29.166666666666668</v>
      </c>
      <c r="DO40" s="16">
        <f t="shared" ref="DO40:DP40" si="90">DO39/24%</f>
        <v>58.333333333333336</v>
      </c>
      <c r="DP40" s="16">
        <f t="shared" si="90"/>
        <v>12.5</v>
      </c>
      <c r="DQ40" s="16">
        <f t="shared" ref="DQ40" si="91">DQ39/24%</f>
        <v>29.166666666666668</v>
      </c>
      <c r="DR40" s="16">
        <f t="shared" ref="DR40" si="92">DR39/24%</f>
        <v>58.333333333333336</v>
      </c>
    </row>
    <row r="42" spans="1:254" x14ac:dyDescent="0.25">
      <c r="B42" s="67" t="s">
        <v>715</v>
      </c>
      <c r="C42" s="68"/>
      <c r="D42" s="68"/>
      <c r="E42" s="69"/>
      <c r="F42" s="21"/>
      <c r="G42" s="21"/>
    </row>
    <row r="43" spans="1:254" x14ac:dyDescent="0.25">
      <c r="B43" s="4" t="s">
        <v>716</v>
      </c>
      <c r="C43" s="31" t="s">
        <v>719</v>
      </c>
      <c r="D43" s="3">
        <f>E43/100*25</f>
        <v>6.7708333333333339</v>
      </c>
      <c r="E43" s="28">
        <f>(C40+F40+I40+L40)/4</f>
        <v>27.083333333333336</v>
      </c>
    </row>
    <row r="44" spans="1:254" x14ac:dyDescent="0.25">
      <c r="B44" s="4" t="s">
        <v>717</v>
      </c>
      <c r="C44" s="31" t="s">
        <v>719</v>
      </c>
      <c r="D44" s="3">
        <f>E44/100*25</f>
        <v>10.677083333333336</v>
      </c>
      <c r="E44" s="28">
        <f>(D40+G40+J40+M40)/4</f>
        <v>42.708333333333343</v>
      </c>
    </row>
    <row r="45" spans="1:254" x14ac:dyDescent="0.25">
      <c r="B45" s="4" t="s">
        <v>718</v>
      </c>
      <c r="C45" s="31" t="s">
        <v>719</v>
      </c>
      <c r="D45" s="3">
        <f>E45/100*25</f>
        <v>7.5520833333333339</v>
      </c>
      <c r="E45" s="28">
        <f>(E40+H40+K40+N40)/4</f>
        <v>30.208333333333336</v>
      </c>
    </row>
    <row r="46" spans="1:254" x14ac:dyDescent="0.25">
      <c r="B46" s="4"/>
      <c r="C46" s="31"/>
      <c r="D46" s="29">
        <f>SUM(D43:D45)</f>
        <v>25.000000000000007</v>
      </c>
      <c r="E46" s="30">
        <f>SUM(E43:E45)</f>
        <v>100.00000000000003</v>
      </c>
    </row>
    <row r="47" spans="1:254" ht="15" customHeight="1" x14ac:dyDescent="0.25">
      <c r="B47" s="4"/>
      <c r="C47" s="4"/>
      <c r="D47" s="63" t="s">
        <v>21</v>
      </c>
      <c r="E47" s="64"/>
      <c r="F47" s="65" t="s">
        <v>3</v>
      </c>
      <c r="G47" s="66"/>
    </row>
    <row r="48" spans="1:254" x14ac:dyDescent="0.25">
      <c r="B48" s="4" t="s">
        <v>716</v>
      </c>
      <c r="C48" s="31" t="s">
        <v>720</v>
      </c>
      <c r="D48" s="32">
        <f t="shared" ref="D48:D54" si="93">E48/100*25</f>
        <v>5.9895833333333339</v>
      </c>
      <c r="E48" s="28">
        <f>(O40+R40+U40+X40)/4</f>
        <v>23.958333333333336</v>
      </c>
      <c r="F48" s="39">
        <f>G48/100*25</f>
        <v>6.25</v>
      </c>
      <c r="G48" s="28">
        <f>(AA40+AD40+AG40+AJ40)/4</f>
        <v>25</v>
      </c>
    </row>
    <row r="49" spans="2:13" x14ac:dyDescent="0.25">
      <c r="B49" s="4" t="s">
        <v>717</v>
      </c>
      <c r="C49" s="31" t="s">
        <v>720</v>
      </c>
      <c r="D49" s="32">
        <f t="shared" si="93"/>
        <v>10.9375</v>
      </c>
      <c r="E49" s="28">
        <f>(P40+S40+V40+Y40)/4</f>
        <v>43.75</v>
      </c>
      <c r="F49" s="39">
        <f>G49/100*25</f>
        <v>10.416666666666668</v>
      </c>
      <c r="G49" s="28">
        <f>(AB40+AE40+AH40+AK40)/4</f>
        <v>41.666666666666671</v>
      </c>
    </row>
    <row r="50" spans="2:13" x14ac:dyDescent="0.25">
      <c r="B50" s="4" t="s">
        <v>718</v>
      </c>
      <c r="C50" s="31" t="s">
        <v>720</v>
      </c>
      <c r="D50" s="32">
        <f t="shared" si="93"/>
        <v>8.0729166666666679</v>
      </c>
      <c r="E50" s="28">
        <f>(Q40+T40+W40+Z40)/4</f>
        <v>32.291666666666671</v>
      </c>
      <c r="F50" s="39">
        <f>G50/100*25</f>
        <v>8.3333333333333339</v>
      </c>
      <c r="G50" s="28">
        <f>(AC40+AF40+AI40+AL40)/4</f>
        <v>33.333333333333336</v>
      </c>
    </row>
    <row r="51" spans="2:13" x14ac:dyDescent="0.25">
      <c r="B51" s="4"/>
      <c r="C51" s="31"/>
      <c r="D51" s="32">
        <f t="shared" si="93"/>
        <v>25.000000000000007</v>
      </c>
      <c r="E51" s="30">
        <f>SUM(E48:E50)</f>
        <v>100.00000000000001</v>
      </c>
      <c r="F51" s="33">
        <f>SUM(F48:F50)</f>
        <v>25</v>
      </c>
      <c r="G51" s="40">
        <f>SUM(G48:G50)</f>
        <v>100</v>
      </c>
    </row>
    <row r="52" spans="2:13" x14ac:dyDescent="0.25">
      <c r="B52" s="4" t="s">
        <v>716</v>
      </c>
      <c r="C52" s="31" t="s">
        <v>721</v>
      </c>
      <c r="D52" s="3">
        <f t="shared" si="93"/>
        <v>6.25</v>
      </c>
      <c r="E52" s="28">
        <f>(AM40+AP40+AS40+AV40)/4</f>
        <v>25</v>
      </c>
    </row>
    <row r="53" spans="2:13" x14ac:dyDescent="0.25">
      <c r="B53" s="4" t="s">
        <v>717</v>
      </c>
      <c r="C53" s="31" t="s">
        <v>721</v>
      </c>
      <c r="D53" s="3">
        <f t="shared" si="93"/>
        <v>10.416666666666668</v>
      </c>
      <c r="E53" s="28">
        <f>(AN40+AQ40+AT40+AW40)/4</f>
        <v>41.666666666666671</v>
      </c>
    </row>
    <row r="54" spans="2:13" x14ac:dyDescent="0.25">
      <c r="B54" s="4" t="s">
        <v>718</v>
      </c>
      <c r="C54" s="31" t="s">
        <v>721</v>
      </c>
      <c r="D54" s="3">
        <f t="shared" si="93"/>
        <v>8.3333333333333339</v>
      </c>
      <c r="E54" s="28">
        <f>(AO40+AR40+AU40+AX40)/4</f>
        <v>33.333333333333336</v>
      </c>
    </row>
    <row r="55" spans="2:13" x14ac:dyDescent="0.25">
      <c r="B55" s="4"/>
      <c r="C55" s="38"/>
      <c r="D55" s="34">
        <f>SUM(D52:D54)</f>
        <v>25</v>
      </c>
      <c r="E55" s="35">
        <f>SUM(E52:E54)</f>
        <v>100</v>
      </c>
      <c r="F55" s="36"/>
    </row>
    <row r="56" spans="2:13" x14ac:dyDescent="0.25">
      <c r="B56" s="4"/>
      <c r="C56" s="31"/>
      <c r="D56" s="63" t="s">
        <v>65</v>
      </c>
      <c r="E56" s="64"/>
      <c r="F56" s="63" t="s">
        <v>48</v>
      </c>
      <c r="G56" s="64"/>
      <c r="H56" s="71" t="s">
        <v>80</v>
      </c>
      <c r="I56" s="72"/>
      <c r="J56" s="52" t="s">
        <v>92</v>
      </c>
      <c r="K56" s="52"/>
      <c r="L56" s="52" t="s">
        <v>49</v>
      </c>
      <c r="M56" s="52"/>
    </row>
    <row r="57" spans="2:13" x14ac:dyDescent="0.25">
      <c r="B57" s="4" t="s">
        <v>716</v>
      </c>
      <c r="C57" s="31" t="s">
        <v>722</v>
      </c>
      <c r="D57" s="3">
        <f>E57/100*25</f>
        <v>5.7291666666666679</v>
      </c>
      <c r="E57" s="28">
        <f>(AY40+BB40+BE40+BH40)/4</f>
        <v>22.916666666666671</v>
      </c>
      <c r="F57" s="3">
        <f>G57/100*25</f>
        <v>4.166666666666667</v>
      </c>
      <c r="G57" s="28">
        <f>(BK40+BN40+BQ40+BT40)/4</f>
        <v>16.666666666666668</v>
      </c>
      <c r="H57" s="3">
        <f>I57/100*25</f>
        <v>4.166666666666667</v>
      </c>
      <c r="I57" s="28">
        <f>(BW40+BZ40+CC40+CF40)/4</f>
        <v>16.666666666666668</v>
      </c>
      <c r="J57" s="3">
        <f>K57/100*25</f>
        <v>4.166666666666667</v>
      </c>
      <c r="K57" s="28">
        <f>(CI40+CL40+CO40+CR40)/4</f>
        <v>16.666666666666668</v>
      </c>
      <c r="L57" s="3">
        <f>M57/100*25</f>
        <v>3.6458333333333335</v>
      </c>
      <c r="M57" s="28">
        <f>(CU40+CX40+DA40+DD40)/4</f>
        <v>14.583333333333334</v>
      </c>
    </row>
    <row r="58" spans="2:13" x14ac:dyDescent="0.25">
      <c r="B58" s="4" t="s">
        <v>717</v>
      </c>
      <c r="C58" s="31" t="s">
        <v>722</v>
      </c>
      <c r="D58" s="3">
        <f>E58/100*25</f>
        <v>9.3750000000000018</v>
      </c>
      <c r="E58" s="28">
        <f>(AZ40+BC40+BF40+BI40)/4</f>
        <v>37.500000000000007</v>
      </c>
      <c r="F58" s="3">
        <f>G58/100*25</f>
        <v>7.291666666666667</v>
      </c>
      <c r="G58" s="28">
        <f>(BL40+BO40+BR40+BU40)/4</f>
        <v>29.166666666666668</v>
      </c>
      <c r="H58" s="3">
        <f>I58/100*25</f>
        <v>7.291666666666667</v>
      </c>
      <c r="I58" s="28">
        <f>(BX40+CA40+CD40+CG40)/4</f>
        <v>29.166666666666668</v>
      </c>
      <c r="J58" s="3">
        <f>K58/100*25</f>
        <v>7.291666666666667</v>
      </c>
      <c r="K58" s="28">
        <f>(CJ40+CM40+CP40+CS40)/4</f>
        <v>29.166666666666668</v>
      </c>
      <c r="L58" s="3">
        <f>M58/100*25</f>
        <v>7.291666666666667</v>
      </c>
      <c r="M58" s="28">
        <f>(CV40+CY40+DB40+DE40)/4</f>
        <v>29.166666666666668</v>
      </c>
    </row>
    <row r="59" spans="2:13" x14ac:dyDescent="0.25">
      <c r="B59" s="4" t="s">
        <v>718</v>
      </c>
      <c r="C59" s="31" t="s">
        <v>722</v>
      </c>
      <c r="D59" s="3">
        <f>E59/100*25</f>
        <v>9.8958333333333339</v>
      </c>
      <c r="E59" s="28">
        <f>(BA40+BD40+BG40+BJ40)/4</f>
        <v>39.583333333333336</v>
      </c>
      <c r="F59" s="3">
        <f>G59/100*25</f>
        <v>13.541666666666668</v>
      </c>
      <c r="G59" s="28">
        <f>(BM40+BP40+BS40+BV40)/4</f>
        <v>54.166666666666671</v>
      </c>
      <c r="H59" s="3">
        <f>I59/100*25</f>
        <v>13.541666666666668</v>
      </c>
      <c r="I59" s="28">
        <f>(BY40+CB40+CE40+CH40)/4</f>
        <v>54.166666666666671</v>
      </c>
      <c r="J59" s="3">
        <f>K59/100*25</f>
        <v>13.541666666666668</v>
      </c>
      <c r="K59" s="28">
        <f>(CK40+CN40+CQ40+CT40)/4</f>
        <v>54.166666666666671</v>
      </c>
      <c r="L59" s="3">
        <f>M59/100*25</f>
        <v>14.062500000000004</v>
      </c>
      <c r="M59" s="28">
        <f>(CW40+CZ40+DC40+DF40)/4</f>
        <v>56.250000000000007</v>
      </c>
    </row>
    <row r="60" spans="2:13" x14ac:dyDescent="0.25">
      <c r="B60" s="4"/>
      <c r="C60" s="31"/>
      <c r="D60" s="29">
        <f>SUM(D57:D59)</f>
        <v>25.000000000000004</v>
      </c>
      <c r="E60" s="29">
        <f>SUM(E57:E59)</f>
        <v>100.00000000000001</v>
      </c>
      <c r="F60" s="29">
        <f t="shared" ref="F60:M60" si="94">SUM(F57:F59)</f>
        <v>25</v>
      </c>
      <c r="G60" s="29">
        <f t="shared" si="94"/>
        <v>100</v>
      </c>
      <c r="H60" s="29">
        <f t="shared" si="94"/>
        <v>25</v>
      </c>
      <c r="I60" s="29">
        <f t="shared" si="94"/>
        <v>100</v>
      </c>
      <c r="J60" s="29">
        <f t="shared" si="94"/>
        <v>25</v>
      </c>
      <c r="K60" s="29">
        <f t="shared" si="94"/>
        <v>100</v>
      </c>
      <c r="L60" s="29">
        <f t="shared" si="94"/>
        <v>25.000000000000004</v>
      </c>
      <c r="M60" s="29">
        <f t="shared" si="94"/>
        <v>100</v>
      </c>
    </row>
    <row r="61" spans="2:13" x14ac:dyDescent="0.25">
      <c r="B61" s="4" t="s">
        <v>716</v>
      </c>
      <c r="C61" s="31" t="s">
        <v>723</v>
      </c>
      <c r="D61" s="3">
        <f>E61/100*25</f>
        <v>3.125</v>
      </c>
      <c r="E61" s="28">
        <f>(DG40+DJ40+DM40+DP40)/4</f>
        <v>12.5</v>
      </c>
    </row>
    <row r="62" spans="2:13" x14ac:dyDescent="0.25">
      <c r="B62" s="4" t="s">
        <v>717</v>
      </c>
      <c r="C62" s="31" t="s">
        <v>723</v>
      </c>
      <c r="D62" s="3">
        <f>E62/100*25</f>
        <v>7.291666666666667</v>
      </c>
      <c r="E62" s="28">
        <f>(DH40+DK40+DN40+DQ40)/4</f>
        <v>29.166666666666668</v>
      </c>
    </row>
    <row r="63" spans="2:13" x14ac:dyDescent="0.25">
      <c r="B63" s="4" t="s">
        <v>718</v>
      </c>
      <c r="C63" s="31" t="s">
        <v>723</v>
      </c>
      <c r="D63" s="3">
        <f>E63/100*25</f>
        <v>14.583333333333334</v>
      </c>
      <c r="E63" s="28">
        <f>(DI40+DL40+DO40+DR40)/4</f>
        <v>58.333333333333336</v>
      </c>
    </row>
    <row r="64" spans="2:13" x14ac:dyDescent="0.25">
      <c r="B64" s="4"/>
      <c r="C64" s="31"/>
      <c r="D64" s="29">
        <f>SUM(D61:D63)</f>
        <v>25</v>
      </c>
      <c r="E64" s="29">
        <f>SUM(E61:E63)</f>
        <v>100</v>
      </c>
    </row>
  </sheetData>
  <mergeCells count="109">
    <mergeCell ref="D56:E56"/>
    <mergeCell ref="F47:G47"/>
    <mergeCell ref="B42:E42"/>
    <mergeCell ref="DP2:DQ2"/>
    <mergeCell ref="D47:E47"/>
    <mergeCell ref="J56:K56"/>
    <mergeCell ref="L56:M56"/>
    <mergeCell ref="H56:I56"/>
    <mergeCell ref="F56:G5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39:B39"/>
    <mergeCell ref="A40:B4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60</v>
      </c>
      <c r="B1" s="12" t="s">
        <v>185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3" t="s">
        <v>734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"/>
      <c r="S2" s="7"/>
      <c r="T2" s="7"/>
      <c r="U2" s="7"/>
      <c r="V2" s="7"/>
      <c r="FI2" s="70" t="s">
        <v>1214</v>
      </c>
      <c r="FJ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4" t="s">
        <v>0</v>
      </c>
      <c r="B4" s="74" t="s">
        <v>1</v>
      </c>
      <c r="C4" s="75" t="s">
        <v>22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 t="s">
        <v>2</v>
      </c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8"/>
      <c r="BK4" s="56" t="s">
        <v>37</v>
      </c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79" t="s">
        <v>47</v>
      </c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1"/>
      <c r="EW4" s="52" t="s">
        <v>53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 x14ac:dyDescent="0.25">
      <c r="A5" s="74"/>
      <c r="B5" s="74"/>
      <c r="C5" s="57" t="s">
        <v>23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 t="s">
        <v>21</v>
      </c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3" t="s">
        <v>3</v>
      </c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 t="s">
        <v>237</v>
      </c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7" t="s">
        <v>238</v>
      </c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 t="s">
        <v>65</v>
      </c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5" t="s">
        <v>859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80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82" t="s">
        <v>92</v>
      </c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55" t="s">
        <v>49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3" t="s">
        <v>54</v>
      </c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</row>
    <row r="6" spans="1:254" ht="15.75" hidden="1" x14ac:dyDescent="0.25">
      <c r="A6" s="74"/>
      <c r="B6" s="7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4"/>
      <c r="B7" s="7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4"/>
      <c r="B8" s="7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4"/>
      <c r="B9" s="7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4"/>
      <c r="B10" s="7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4"/>
      <c r="B11" s="74"/>
      <c r="C11" s="57" t="s">
        <v>186</v>
      </c>
      <c r="D11" s="57" t="s">
        <v>5</v>
      </c>
      <c r="E11" s="57" t="s">
        <v>6</v>
      </c>
      <c r="F11" s="57" t="s">
        <v>225</v>
      </c>
      <c r="G11" s="57" t="s">
        <v>7</v>
      </c>
      <c r="H11" s="57" t="s">
        <v>8</v>
      </c>
      <c r="I11" s="57" t="s">
        <v>187</v>
      </c>
      <c r="J11" s="57" t="s">
        <v>9</v>
      </c>
      <c r="K11" s="57" t="s">
        <v>10</v>
      </c>
      <c r="L11" s="57" t="s">
        <v>188</v>
      </c>
      <c r="M11" s="57" t="s">
        <v>9</v>
      </c>
      <c r="N11" s="57" t="s">
        <v>10</v>
      </c>
      <c r="O11" s="57" t="s">
        <v>189</v>
      </c>
      <c r="P11" s="57" t="s">
        <v>11</v>
      </c>
      <c r="Q11" s="57" t="s">
        <v>4</v>
      </c>
      <c r="R11" s="57" t="s">
        <v>190</v>
      </c>
      <c r="S11" s="57"/>
      <c r="T11" s="57"/>
      <c r="U11" s="57" t="s">
        <v>818</v>
      </c>
      <c r="V11" s="57"/>
      <c r="W11" s="57"/>
      <c r="X11" s="57" t="s">
        <v>819</v>
      </c>
      <c r="Y11" s="57"/>
      <c r="Z11" s="57"/>
      <c r="AA11" s="53" t="s">
        <v>820</v>
      </c>
      <c r="AB11" s="53"/>
      <c r="AC11" s="53"/>
      <c r="AD11" s="57" t="s">
        <v>191</v>
      </c>
      <c r="AE11" s="57"/>
      <c r="AF11" s="57"/>
      <c r="AG11" s="57" t="s">
        <v>192</v>
      </c>
      <c r="AH11" s="57"/>
      <c r="AI11" s="57"/>
      <c r="AJ11" s="53" t="s">
        <v>193</v>
      </c>
      <c r="AK11" s="53"/>
      <c r="AL11" s="53"/>
      <c r="AM11" s="57" t="s">
        <v>194</v>
      </c>
      <c r="AN11" s="57"/>
      <c r="AO11" s="57"/>
      <c r="AP11" s="57" t="s">
        <v>195</v>
      </c>
      <c r="AQ11" s="57"/>
      <c r="AR11" s="57"/>
      <c r="AS11" s="57" t="s">
        <v>196</v>
      </c>
      <c r="AT11" s="57"/>
      <c r="AU11" s="57"/>
      <c r="AV11" s="57" t="s">
        <v>197</v>
      </c>
      <c r="AW11" s="57"/>
      <c r="AX11" s="57"/>
      <c r="AY11" s="57" t="s">
        <v>226</v>
      </c>
      <c r="AZ11" s="57"/>
      <c r="BA11" s="57"/>
      <c r="BB11" s="57" t="s">
        <v>198</v>
      </c>
      <c r="BC11" s="57"/>
      <c r="BD11" s="57"/>
      <c r="BE11" s="57" t="s">
        <v>842</v>
      </c>
      <c r="BF11" s="57"/>
      <c r="BG11" s="57"/>
      <c r="BH11" s="57" t="s">
        <v>199</v>
      </c>
      <c r="BI11" s="57"/>
      <c r="BJ11" s="57"/>
      <c r="BK11" s="53" t="s">
        <v>200</v>
      </c>
      <c r="BL11" s="53"/>
      <c r="BM11" s="53"/>
      <c r="BN11" s="53" t="s">
        <v>227</v>
      </c>
      <c r="BO11" s="53"/>
      <c r="BP11" s="53"/>
      <c r="BQ11" s="53" t="s">
        <v>201</v>
      </c>
      <c r="BR11" s="53"/>
      <c r="BS11" s="53"/>
      <c r="BT11" s="53" t="s">
        <v>202</v>
      </c>
      <c r="BU11" s="53"/>
      <c r="BV11" s="53"/>
      <c r="BW11" s="53" t="s">
        <v>203</v>
      </c>
      <c r="BX11" s="53"/>
      <c r="BY11" s="53"/>
      <c r="BZ11" s="53" t="s">
        <v>204</v>
      </c>
      <c r="CA11" s="53"/>
      <c r="CB11" s="53"/>
      <c r="CC11" s="53" t="s">
        <v>228</v>
      </c>
      <c r="CD11" s="53"/>
      <c r="CE11" s="53"/>
      <c r="CF11" s="53" t="s">
        <v>205</v>
      </c>
      <c r="CG11" s="53"/>
      <c r="CH11" s="53"/>
      <c r="CI11" s="53" t="s">
        <v>206</v>
      </c>
      <c r="CJ11" s="53"/>
      <c r="CK11" s="53"/>
      <c r="CL11" s="53" t="s">
        <v>207</v>
      </c>
      <c r="CM11" s="53"/>
      <c r="CN11" s="53"/>
      <c r="CO11" s="53" t="s">
        <v>208</v>
      </c>
      <c r="CP11" s="53"/>
      <c r="CQ11" s="53"/>
      <c r="CR11" s="53" t="s">
        <v>209</v>
      </c>
      <c r="CS11" s="53"/>
      <c r="CT11" s="53"/>
      <c r="CU11" s="53" t="s">
        <v>210</v>
      </c>
      <c r="CV11" s="53"/>
      <c r="CW11" s="53"/>
      <c r="CX11" s="53" t="s">
        <v>211</v>
      </c>
      <c r="CY11" s="53"/>
      <c r="CZ11" s="53"/>
      <c r="DA11" s="53" t="s">
        <v>212</v>
      </c>
      <c r="DB11" s="53"/>
      <c r="DC11" s="53"/>
      <c r="DD11" s="53" t="s">
        <v>213</v>
      </c>
      <c r="DE11" s="53"/>
      <c r="DF11" s="53"/>
      <c r="DG11" s="53" t="s">
        <v>229</v>
      </c>
      <c r="DH11" s="53"/>
      <c r="DI11" s="53"/>
      <c r="DJ11" s="53" t="s">
        <v>214</v>
      </c>
      <c r="DK11" s="53"/>
      <c r="DL11" s="53"/>
      <c r="DM11" s="53" t="s">
        <v>215</v>
      </c>
      <c r="DN11" s="53"/>
      <c r="DO11" s="53"/>
      <c r="DP11" s="53" t="s">
        <v>216</v>
      </c>
      <c r="DQ11" s="53"/>
      <c r="DR11" s="53"/>
      <c r="DS11" s="53" t="s">
        <v>217</v>
      </c>
      <c r="DT11" s="53"/>
      <c r="DU11" s="53"/>
      <c r="DV11" s="53" t="s">
        <v>218</v>
      </c>
      <c r="DW11" s="53"/>
      <c r="DX11" s="53"/>
      <c r="DY11" s="53" t="s">
        <v>219</v>
      </c>
      <c r="DZ11" s="53"/>
      <c r="EA11" s="53"/>
      <c r="EB11" s="53" t="s">
        <v>220</v>
      </c>
      <c r="EC11" s="53"/>
      <c r="ED11" s="53"/>
      <c r="EE11" s="53" t="s">
        <v>230</v>
      </c>
      <c r="EF11" s="53"/>
      <c r="EG11" s="53"/>
      <c r="EH11" s="53" t="s">
        <v>231</v>
      </c>
      <c r="EI11" s="53"/>
      <c r="EJ11" s="53"/>
      <c r="EK11" s="53" t="s">
        <v>232</v>
      </c>
      <c r="EL11" s="53"/>
      <c r="EM11" s="53"/>
      <c r="EN11" s="53" t="s">
        <v>233</v>
      </c>
      <c r="EO11" s="53"/>
      <c r="EP11" s="53"/>
      <c r="EQ11" s="53" t="s">
        <v>234</v>
      </c>
      <c r="ER11" s="53"/>
      <c r="ES11" s="53"/>
      <c r="ET11" s="53" t="s">
        <v>235</v>
      </c>
      <c r="EU11" s="53"/>
      <c r="EV11" s="53"/>
      <c r="EW11" s="53" t="s">
        <v>221</v>
      </c>
      <c r="EX11" s="53"/>
      <c r="EY11" s="53"/>
      <c r="EZ11" s="53" t="s">
        <v>236</v>
      </c>
      <c r="FA11" s="53"/>
      <c r="FB11" s="53"/>
      <c r="FC11" s="53" t="s">
        <v>222</v>
      </c>
      <c r="FD11" s="53"/>
      <c r="FE11" s="53"/>
      <c r="FF11" s="53" t="s">
        <v>223</v>
      </c>
      <c r="FG11" s="53"/>
      <c r="FH11" s="53"/>
      <c r="FI11" s="53" t="s">
        <v>224</v>
      </c>
      <c r="FJ11" s="53"/>
      <c r="FK11" s="53"/>
    </row>
    <row r="12" spans="1:254" ht="79.5" customHeight="1" x14ac:dyDescent="0.25">
      <c r="A12" s="74"/>
      <c r="B12" s="74"/>
      <c r="C12" s="54" t="s">
        <v>800</v>
      </c>
      <c r="D12" s="54"/>
      <c r="E12" s="54"/>
      <c r="F12" s="54" t="s">
        <v>804</v>
      </c>
      <c r="G12" s="54"/>
      <c r="H12" s="54"/>
      <c r="I12" s="54" t="s">
        <v>808</v>
      </c>
      <c r="J12" s="54"/>
      <c r="K12" s="54"/>
      <c r="L12" s="54" t="s">
        <v>812</v>
      </c>
      <c r="M12" s="54"/>
      <c r="N12" s="54"/>
      <c r="O12" s="54" t="s">
        <v>814</v>
      </c>
      <c r="P12" s="54"/>
      <c r="Q12" s="54"/>
      <c r="R12" s="54" t="s">
        <v>817</v>
      </c>
      <c r="S12" s="54"/>
      <c r="T12" s="54"/>
      <c r="U12" s="54" t="s">
        <v>244</v>
      </c>
      <c r="V12" s="54"/>
      <c r="W12" s="54"/>
      <c r="X12" s="54" t="s">
        <v>247</v>
      </c>
      <c r="Y12" s="54"/>
      <c r="Z12" s="54"/>
      <c r="AA12" s="54" t="s">
        <v>821</v>
      </c>
      <c r="AB12" s="54"/>
      <c r="AC12" s="54"/>
      <c r="AD12" s="54" t="s">
        <v>825</v>
      </c>
      <c r="AE12" s="54"/>
      <c r="AF12" s="54"/>
      <c r="AG12" s="54" t="s">
        <v>826</v>
      </c>
      <c r="AH12" s="54"/>
      <c r="AI12" s="54"/>
      <c r="AJ12" s="54" t="s">
        <v>830</v>
      </c>
      <c r="AK12" s="54"/>
      <c r="AL12" s="54"/>
      <c r="AM12" s="54" t="s">
        <v>834</v>
      </c>
      <c r="AN12" s="54"/>
      <c r="AO12" s="54"/>
      <c r="AP12" s="54" t="s">
        <v>838</v>
      </c>
      <c r="AQ12" s="54"/>
      <c r="AR12" s="54"/>
      <c r="AS12" s="54" t="s">
        <v>839</v>
      </c>
      <c r="AT12" s="54"/>
      <c r="AU12" s="54"/>
      <c r="AV12" s="54" t="s">
        <v>843</v>
      </c>
      <c r="AW12" s="54"/>
      <c r="AX12" s="54"/>
      <c r="AY12" s="54" t="s">
        <v>844</v>
      </c>
      <c r="AZ12" s="54"/>
      <c r="BA12" s="54"/>
      <c r="BB12" s="54" t="s">
        <v>845</v>
      </c>
      <c r="BC12" s="54"/>
      <c r="BD12" s="54"/>
      <c r="BE12" s="54" t="s">
        <v>846</v>
      </c>
      <c r="BF12" s="54"/>
      <c r="BG12" s="54"/>
      <c r="BH12" s="54" t="s">
        <v>847</v>
      </c>
      <c r="BI12" s="54"/>
      <c r="BJ12" s="54"/>
      <c r="BK12" s="54" t="s">
        <v>263</v>
      </c>
      <c r="BL12" s="54"/>
      <c r="BM12" s="54"/>
      <c r="BN12" s="54" t="s">
        <v>265</v>
      </c>
      <c r="BO12" s="54"/>
      <c r="BP12" s="54"/>
      <c r="BQ12" s="54" t="s">
        <v>851</v>
      </c>
      <c r="BR12" s="54"/>
      <c r="BS12" s="54"/>
      <c r="BT12" s="54" t="s">
        <v>852</v>
      </c>
      <c r="BU12" s="54"/>
      <c r="BV12" s="54"/>
      <c r="BW12" s="54" t="s">
        <v>853</v>
      </c>
      <c r="BX12" s="54"/>
      <c r="BY12" s="54"/>
      <c r="BZ12" s="54" t="s">
        <v>854</v>
      </c>
      <c r="CA12" s="54"/>
      <c r="CB12" s="54"/>
      <c r="CC12" s="54" t="s">
        <v>275</v>
      </c>
      <c r="CD12" s="54"/>
      <c r="CE12" s="54"/>
      <c r="CF12" s="83" t="s">
        <v>278</v>
      </c>
      <c r="CG12" s="83"/>
      <c r="CH12" s="83"/>
      <c r="CI12" s="54" t="s">
        <v>282</v>
      </c>
      <c r="CJ12" s="54"/>
      <c r="CK12" s="54"/>
      <c r="CL12" s="54" t="s">
        <v>1163</v>
      </c>
      <c r="CM12" s="54"/>
      <c r="CN12" s="54"/>
      <c r="CO12" s="54" t="s">
        <v>288</v>
      </c>
      <c r="CP12" s="54"/>
      <c r="CQ12" s="54"/>
      <c r="CR12" s="83" t="s">
        <v>291</v>
      </c>
      <c r="CS12" s="83"/>
      <c r="CT12" s="83"/>
      <c r="CU12" s="54" t="s">
        <v>294</v>
      </c>
      <c r="CV12" s="54"/>
      <c r="CW12" s="54"/>
      <c r="CX12" s="54" t="s">
        <v>296</v>
      </c>
      <c r="CY12" s="54"/>
      <c r="CZ12" s="54"/>
      <c r="DA12" s="54" t="s">
        <v>300</v>
      </c>
      <c r="DB12" s="54"/>
      <c r="DC12" s="54"/>
      <c r="DD12" s="83" t="s">
        <v>304</v>
      </c>
      <c r="DE12" s="83"/>
      <c r="DF12" s="83"/>
      <c r="DG12" s="83" t="s">
        <v>306</v>
      </c>
      <c r="DH12" s="83"/>
      <c r="DI12" s="83"/>
      <c r="DJ12" s="83" t="s">
        <v>310</v>
      </c>
      <c r="DK12" s="83"/>
      <c r="DL12" s="83"/>
      <c r="DM12" s="83" t="s">
        <v>314</v>
      </c>
      <c r="DN12" s="83"/>
      <c r="DO12" s="83"/>
      <c r="DP12" s="83" t="s">
        <v>318</v>
      </c>
      <c r="DQ12" s="83"/>
      <c r="DR12" s="83"/>
      <c r="DS12" s="83" t="s">
        <v>321</v>
      </c>
      <c r="DT12" s="83"/>
      <c r="DU12" s="83"/>
      <c r="DV12" s="83" t="s">
        <v>324</v>
      </c>
      <c r="DW12" s="83"/>
      <c r="DX12" s="83"/>
      <c r="DY12" s="83" t="s">
        <v>328</v>
      </c>
      <c r="DZ12" s="83"/>
      <c r="EA12" s="83"/>
      <c r="EB12" s="83" t="s">
        <v>330</v>
      </c>
      <c r="EC12" s="83"/>
      <c r="ED12" s="83"/>
      <c r="EE12" s="83" t="s">
        <v>863</v>
      </c>
      <c r="EF12" s="83"/>
      <c r="EG12" s="83"/>
      <c r="EH12" s="83" t="s">
        <v>332</v>
      </c>
      <c r="EI12" s="83"/>
      <c r="EJ12" s="83"/>
      <c r="EK12" s="83" t="s">
        <v>334</v>
      </c>
      <c r="EL12" s="83"/>
      <c r="EM12" s="83"/>
      <c r="EN12" s="83" t="s">
        <v>872</v>
      </c>
      <c r="EO12" s="83"/>
      <c r="EP12" s="83"/>
      <c r="EQ12" s="83" t="s">
        <v>874</v>
      </c>
      <c r="ER12" s="83"/>
      <c r="ES12" s="83"/>
      <c r="ET12" s="83" t="s">
        <v>336</v>
      </c>
      <c r="EU12" s="83"/>
      <c r="EV12" s="83"/>
      <c r="EW12" s="83" t="s">
        <v>337</v>
      </c>
      <c r="EX12" s="83"/>
      <c r="EY12" s="83"/>
      <c r="EZ12" s="83" t="s">
        <v>878</v>
      </c>
      <c r="FA12" s="83"/>
      <c r="FB12" s="83"/>
      <c r="FC12" s="83" t="s">
        <v>882</v>
      </c>
      <c r="FD12" s="83"/>
      <c r="FE12" s="83"/>
      <c r="FF12" s="83" t="s">
        <v>884</v>
      </c>
      <c r="FG12" s="83"/>
      <c r="FH12" s="83"/>
      <c r="FI12" s="83" t="s">
        <v>888</v>
      </c>
      <c r="FJ12" s="83"/>
      <c r="FK12" s="83"/>
    </row>
    <row r="13" spans="1:254" ht="180.75" x14ac:dyDescent="0.25">
      <c r="A13" s="74"/>
      <c r="B13" s="74"/>
      <c r="C13" s="47" t="s">
        <v>802</v>
      </c>
      <c r="D13" s="47" t="s">
        <v>801</v>
      </c>
      <c r="E13" s="47" t="s">
        <v>803</v>
      </c>
      <c r="F13" s="47" t="s">
        <v>805</v>
      </c>
      <c r="G13" s="47" t="s">
        <v>806</v>
      </c>
      <c r="H13" s="47" t="s">
        <v>807</v>
      </c>
      <c r="I13" s="47" t="s">
        <v>809</v>
      </c>
      <c r="J13" s="47" t="s">
        <v>810</v>
      </c>
      <c r="K13" s="47" t="s">
        <v>811</v>
      </c>
      <c r="L13" s="47" t="s">
        <v>813</v>
      </c>
      <c r="M13" s="47" t="s">
        <v>241</v>
      </c>
      <c r="N13" s="47" t="s">
        <v>100</v>
      </c>
      <c r="O13" s="47" t="s">
        <v>815</v>
      </c>
      <c r="P13" s="47" t="s">
        <v>816</v>
      </c>
      <c r="Q13" s="47" t="s">
        <v>240</v>
      </c>
      <c r="R13" s="47" t="s">
        <v>33</v>
      </c>
      <c r="S13" s="47" t="s">
        <v>34</v>
      </c>
      <c r="T13" s="47" t="s">
        <v>111</v>
      </c>
      <c r="U13" s="47" t="s">
        <v>245</v>
      </c>
      <c r="V13" s="47" t="s">
        <v>246</v>
      </c>
      <c r="W13" s="47" t="s">
        <v>28</v>
      </c>
      <c r="X13" s="47" t="s">
        <v>248</v>
      </c>
      <c r="Y13" s="47" t="s">
        <v>249</v>
      </c>
      <c r="Z13" s="47" t="s">
        <v>250</v>
      </c>
      <c r="AA13" s="47" t="s">
        <v>822</v>
      </c>
      <c r="AB13" s="47" t="s">
        <v>823</v>
      </c>
      <c r="AC13" s="47" t="s">
        <v>824</v>
      </c>
      <c r="AD13" s="47" t="s">
        <v>33</v>
      </c>
      <c r="AE13" s="47" t="s">
        <v>254</v>
      </c>
      <c r="AF13" s="47" t="s">
        <v>35</v>
      </c>
      <c r="AG13" s="47" t="s">
        <v>827</v>
      </c>
      <c r="AH13" s="47" t="s">
        <v>828</v>
      </c>
      <c r="AI13" s="47" t="s">
        <v>829</v>
      </c>
      <c r="AJ13" s="47" t="s">
        <v>831</v>
      </c>
      <c r="AK13" s="47" t="s">
        <v>832</v>
      </c>
      <c r="AL13" s="47" t="s">
        <v>833</v>
      </c>
      <c r="AM13" s="47" t="s">
        <v>835</v>
      </c>
      <c r="AN13" s="47" t="s">
        <v>836</v>
      </c>
      <c r="AO13" s="47" t="s">
        <v>837</v>
      </c>
      <c r="AP13" s="47" t="s">
        <v>122</v>
      </c>
      <c r="AQ13" s="47" t="s">
        <v>123</v>
      </c>
      <c r="AR13" s="47" t="s">
        <v>111</v>
      </c>
      <c r="AS13" s="47" t="s">
        <v>840</v>
      </c>
      <c r="AT13" s="47" t="s">
        <v>256</v>
      </c>
      <c r="AU13" s="47" t="s">
        <v>841</v>
      </c>
      <c r="AV13" s="47" t="s">
        <v>33</v>
      </c>
      <c r="AW13" s="47" t="s">
        <v>34</v>
      </c>
      <c r="AX13" s="47" t="s">
        <v>111</v>
      </c>
      <c r="AY13" s="47" t="s">
        <v>30</v>
      </c>
      <c r="AZ13" s="47" t="s">
        <v>183</v>
      </c>
      <c r="BA13" s="47" t="s">
        <v>32</v>
      </c>
      <c r="BB13" s="47" t="s">
        <v>257</v>
      </c>
      <c r="BC13" s="47" t="s">
        <v>258</v>
      </c>
      <c r="BD13" s="47" t="s">
        <v>259</v>
      </c>
      <c r="BE13" s="47" t="s">
        <v>251</v>
      </c>
      <c r="BF13" s="47" t="s">
        <v>252</v>
      </c>
      <c r="BG13" s="47" t="s">
        <v>253</v>
      </c>
      <c r="BH13" s="47" t="s">
        <v>287</v>
      </c>
      <c r="BI13" s="47" t="s">
        <v>123</v>
      </c>
      <c r="BJ13" s="47" t="s">
        <v>262</v>
      </c>
      <c r="BK13" s="47" t="s">
        <v>264</v>
      </c>
      <c r="BL13" s="47" t="s">
        <v>163</v>
      </c>
      <c r="BM13" s="47" t="s">
        <v>162</v>
      </c>
      <c r="BN13" s="47" t="s">
        <v>848</v>
      </c>
      <c r="BO13" s="47" t="s">
        <v>849</v>
      </c>
      <c r="BP13" s="47" t="s">
        <v>850</v>
      </c>
      <c r="BQ13" s="47" t="s">
        <v>266</v>
      </c>
      <c r="BR13" s="47" t="s">
        <v>267</v>
      </c>
      <c r="BS13" s="47" t="s">
        <v>128</v>
      </c>
      <c r="BT13" s="47" t="s">
        <v>268</v>
      </c>
      <c r="BU13" s="47" t="s">
        <v>269</v>
      </c>
      <c r="BV13" s="47" t="s">
        <v>270</v>
      </c>
      <c r="BW13" s="47" t="s">
        <v>271</v>
      </c>
      <c r="BX13" s="47" t="s">
        <v>272</v>
      </c>
      <c r="BY13" s="47" t="s">
        <v>273</v>
      </c>
      <c r="BZ13" s="47" t="s">
        <v>41</v>
      </c>
      <c r="CA13" s="47" t="s">
        <v>42</v>
      </c>
      <c r="CB13" s="47" t="s">
        <v>274</v>
      </c>
      <c r="CC13" s="47" t="s">
        <v>276</v>
      </c>
      <c r="CD13" s="47" t="s">
        <v>179</v>
      </c>
      <c r="CE13" s="47" t="s">
        <v>277</v>
      </c>
      <c r="CF13" s="48" t="s">
        <v>279</v>
      </c>
      <c r="CG13" s="48" t="s">
        <v>280</v>
      </c>
      <c r="CH13" s="48" t="s">
        <v>281</v>
      </c>
      <c r="CI13" s="47" t="s">
        <v>283</v>
      </c>
      <c r="CJ13" s="47" t="s">
        <v>284</v>
      </c>
      <c r="CK13" s="47" t="s">
        <v>285</v>
      </c>
      <c r="CL13" s="47" t="s">
        <v>286</v>
      </c>
      <c r="CM13" s="47" t="s">
        <v>855</v>
      </c>
      <c r="CN13" s="47" t="s">
        <v>856</v>
      </c>
      <c r="CO13" s="47" t="s">
        <v>289</v>
      </c>
      <c r="CP13" s="47" t="s">
        <v>116</v>
      </c>
      <c r="CQ13" s="47" t="s">
        <v>43</v>
      </c>
      <c r="CR13" s="48" t="s">
        <v>292</v>
      </c>
      <c r="CS13" s="48" t="s">
        <v>50</v>
      </c>
      <c r="CT13" s="48" t="s">
        <v>293</v>
      </c>
      <c r="CU13" s="47" t="s">
        <v>295</v>
      </c>
      <c r="CV13" s="47" t="s">
        <v>857</v>
      </c>
      <c r="CW13" s="47" t="s">
        <v>858</v>
      </c>
      <c r="CX13" s="47" t="s">
        <v>297</v>
      </c>
      <c r="CY13" s="47" t="s">
        <v>298</v>
      </c>
      <c r="CZ13" s="47" t="s">
        <v>299</v>
      </c>
      <c r="DA13" s="47" t="s">
        <v>301</v>
      </c>
      <c r="DB13" s="47" t="s">
        <v>302</v>
      </c>
      <c r="DC13" s="47" t="s">
        <v>303</v>
      </c>
      <c r="DD13" s="48" t="s">
        <v>283</v>
      </c>
      <c r="DE13" s="48" t="s">
        <v>305</v>
      </c>
      <c r="DF13" s="48" t="s">
        <v>290</v>
      </c>
      <c r="DG13" s="48" t="s">
        <v>307</v>
      </c>
      <c r="DH13" s="48" t="s">
        <v>308</v>
      </c>
      <c r="DI13" s="48" t="s">
        <v>309</v>
      </c>
      <c r="DJ13" s="48" t="s">
        <v>311</v>
      </c>
      <c r="DK13" s="48" t="s">
        <v>312</v>
      </c>
      <c r="DL13" s="48" t="s">
        <v>313</v>
      </c>
      <c r="DM13" s="48" t="s">
        <v>315</v>
      </c>
      <c r="DN13" s="48" t="s">
        <v>316</v>
      </c>
      <c r="DO13" s="48" t="s">
        <v>317</v>
      </c>
      <c r="DP13" s="48" t="s">
        <v>1217</v>
      </c>
      <c r="DQ13" s="48" t="s">
        <v>319</v>
      </c>
      <c r="DR13" s="48" t="s">
        <v>320</v>
      </c>
      <c r="DS13" s="48" t="s">
        <v>322</v>
      </c>
      <c r="DT13" s="48" t="s">
        <v>323</v>
      </c>
      <c r="DU13" s="48" t="s">
        <v>144</v>
      </c>
      <c r="DV13" s="48" t="s">
        <v>325</v>
      </c>
      <c r="DW13" s="48" t="s">
        <v>326</v>
      </c>
      <c r="DX13" s="48" t="s">
        <v>327</v>
      </c>
      <c r="DY13" s="48" t="s">
        <v>243</v>
      </c>
      <c r="DZ13" s="48" t="s">
        <v>329</v>
      </c>
      <c r="EA13" s="48" t="s">
        <v>860</v>
      </c>
      <c r="EB13" s="48" t="s">
        <v>331</v>
      </c>
      <c r="EC13" s="48" t="s">
        <v>861</v>
      </c>
      <c r="ED13" s="48" t="s">
        <v>862</v>
      </c>
      <c r="EE13" s="48" t="s">
        <v>864</v>
      </c>
      <c r="EF13" s="48" t="s">
        <v>865</v>
      </c>
      <c r="EG13" s="48" t="s">
        <v>866</v>
      </c>
      <c r="EH13" s="48" t="s">
        <v>30</v>
      </c>
      <c r="EI13" s="48" t="s">
        <v>867</v>
      </c>
      <c r="EJ13" s="48" t="s">
        <v>32</v>
      </c>
      <c r="EK13" s="48" t="s">
        <v>868</v>
      </c>
      <c r="EL13" s="48" t="s">
        <v>869</v>
      </c>
      <c r="EM13" s="48" t="s">
        <v>870</v>
      </c>
      <c r="EN13" s="48" t="s">
        <v>871</v>
      </c>
      <c r="EO13" s="48" t="s">
        <v>873</v>
      </c>
      <c r="EP13" s="48" t="s">
        <v>335</v>
      </c>
      <c r="EQ13" s="48" t="s">
        <v>56</v>
      </c>
      <c r="ER13" s="48" t="s">
        <v>114</v>
      </c>
      <c r="ES13" s="48" t="s">
        <v>115</v>
      </c>
      <c r="ET13" s="48" t="s">
        <v>877</v>
      </c>
      <c r="EU13" s="48" t="s">
        <v>875</v>
      </c>
      <c r="EV13" s="48" t="s">
        <v>876</v>
      </c>
      <c r="EW13" s="48" t="s">
        <v>339</v>
      </c>
      <c r="EX13" s="48" t="s">
        <v>338</v>
      </c>
      <c r="EY13" s="48" t="s">
        <v>113</v>
      </c>
      <c r="EZ13" s="48" t="s">
        <v>879</v>
      </c>
      <c r="FA13" s="48" t="s">
        <v>880</v>
      </c>
      <c r="FB13" s="48" t="s">
        <v>881</v>
      </c>
      <c r="FC13" s="48" t="s">
        <v>242</v>
      </c>
      <c r="FD13" s="48" t="s">
        <v>883</v>
      </c>
      <c r="FE13" s="48" t="s">
        <v>180</v>
      </c>
      <c r="FF13" s="48" t="s">
        <v>885</v>
      </c>
      <c r="FG13" s="48" t="s">
        <v>886</v>
      </c>
      <c r="FH13" s="48" t="s">
        <v>887</v>
      </c>
      <c r="FI13" s="48" t="s">
        <v>889</v>
      </c>
      <c r="FJ13" s="48" t="s">
        <v>890</v>
      </c>
      <c r="FK13" s="48" t="s">
        <v>891</v>
      </c>
    </row>
    <row r="14" spans="1:254" ht="15.75" x14ac:dyDescent="0.25">
      <c r="A14" s="15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59" t="s">
        <v>184</v>
      </c>
      <c r="B39" s="6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61" t="s">
        <v>736</v>
      </c>
      <c r="B40" s="6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7" t="s">
        <v>715</v>
      </c>
      <c r="C42" s="68"/>
      <c r="D42" s="68"/>
      <c r="E42" s="69"/>
      <c r="F42" s="21"/>
      <c r="G42" s="21"/>
      <c r="H42" s="21"/>
      <c r="I42" s="21"/>
    </row>
    <row r="43" spans="1:254" x14ac:dyDescent="0.25">
      <c r="B43" s="4" t="s">
        <v>716</v>
      </c>
      <c r="C43" s="43" t="s">
        <v>724</v>
      </c>
      <c r="D43" s="41">
        <f>E43/100*25</f>
        <v>0</v>
      </c>
      <c r="E43" s="42">
        <f>(C40+F40+I40+L40+O40)/5</f>
        <v>0</v>
      </c>
    </row>
    <row r="44" spans="1:254" x14ac:dyDescent="0.25">
      <c r="B44" s="4" t="s">
        <v>717</v>
      </c>
      <c r="C44" s="31" t="s">
        <v>724</v>
      </c>
      <c r="D44" s="32">
        <f>E44/100*25</f>
        <v>0</v>
      </c>
      <c r="E44" s="28">
        <f>(D40+G40+J40+M40+P40)/5</f>
        <v>0</v>
      </c>
    </row>
    <row r="45" spans="1:254" x14ac:dyDescent="0.25">
      <c r="B45" s="4" t="s">
        <v>718</v>
      </c>
      <c r="C45" s="31" t="s">
        <v>724</v>
      </c>
      <c r="D45" s="32">
        <f>E45/100*25</f>
        <v>0</v>
      </c>
      <c r="E45" s="28">
        <f>(E40+H40+K40+N40+Q40)/5</f>
        <v>0</v>
      </c>
    </row>
    <row r="46" spans="1:254" x14ac:dyDescent="0.25">
      <c r="B46" s="4"/>
      <c r="C46" s="38"/>
      <c r="D46" s="35">
        <f>SUM(D43:D45)</f>
        <v>0</v>
      </c>
      <c r="E46" s="35">
        <f>SUM(E43:E45)</f>
        <v>0</v>
      </c>
    </row>
    <row r="47" spans="1:254" ht="15" customHeight="1" x14ac:dyDescent="0.25">
      <c r="B47" s="4"/>
      <c r="C47" s="31"/>
      <c r="D47" s="63" t="s">
        <v>21</v>
      </c>
      <c r="E47" s="64"/>
      <c r="F47" s="65" t="s">
        <v>3</v>
      </c>
      <c r="G47" s="66"/>
      <c r="H47" s="71" t="s">
        <v>237</v>
      </c>
      <c r="I47" s="72"/>
    </row>
    <row r="48" spans="1:254" x14ac:dyDescent="0.25">
      <c r="B48" s="4" t="s">
        <v>716</v>
      </c>
      <c r="C48" s="31" t="s">
        <v>725</v>
      </c>
      <c r="D48" s="3">
        <f>E48/100*25</f>
        <v>0</v>
      </c>
      <c r="E48" s="28">
        <f>(R40+U40+X40+AA40+AD40)/5</f>
        <v>0</v>
      </c>
      <c r="F48" s="3">
        <f>G48/100*25</f>
        <v>0</v>
      </c>
      <c r="G48" s="28">
        <f>(AG40+AJ40+AM40+AP40+AS40)/5</f>
        <v>0</v>
      </c>
      <c r="H48" s="3">
        <f>I48/100*25</f>
        <v>0</v>
      </c>
      <c r="I48" s="28">
        <f>(AV40+AY40+BB40+BE40+BH40)/5</f>
        <v>0</v>
      </c>
    </row>
    <row r="49" spans="2:13" x14ac:dyDescent="0.25">
      <c r="B49" s="4" t="s">
        <v>717</v>
      </c>
      <c r="C49" s="31" t="s">
        <v>725</v>
      </c>
      <c r="D49" s="32">
        <f>E49/100*25</f>
        <v>0</v>
      </c>
      <c r="E49" s="28">
        <f>(S40+V40+Y40+AB40+AE40)/5</f>
        <v>0</v>
      </c>
      <c r="F49" s="3">
        <f>G49/100*25</f>
        <v>0</v>
      </c>
      <c r="G49" s="28">
        <f>(AH40+AK40+AN40+AQ40+AT40)/5</f>
        <v>0</v>
      </c>
      <c r="H49" s="3">
        <f>I49/100*25</f>
        <v>0</v>
      </c>
      <c r="I49" s="28">
        <f>(AW40+AZ40+BC40+BF40+BI40)/5</f>
        <v>0</v>
      </c>
    </row>
    <row r="50" spans="2:13" x14ac:dyDescent="0.25">
      <c r="B50" s="4" t="s">
        <v>718</v>
      </c>
      <c r="C50" s="31" t="s">
        <v>725</v>
      </c>
      <c r="D50" s="32">
        <f>E50/100*25</f>
        <v>0</v>
      </c>
      <c r="E50" s="28">
        <f>(T40+W40+Z40+AC40+AF40)/5</f>
        <v>0</v>
      </c>
      <c r="F50" s="3">
        <f>G50/100*25</f>
        <v>0</v>
      </c>
      <c r="G50" s="28">
        <f>(AI40+AL40+AO40+AR40+AU40)/5</f>
        <v>0</v>
      </c>
      <c r="H50" s="3">
        <f>I50/100*25</f>
        <v>0</v>
      </c>
      <c r="I50" s="28">
        <f>(AX40+BA40+BD40+BG40+BJ40)/5</f>
        <v>0</v>
      </c>
    </row>
    <row r="51" spans="2:13" x14ac:dyDescent="0.25">
      <c r="B51" s="4"/>
      <c r="C51" s="31"/>
      <c r="D51" s="30">
        <f t="shared" ref="D51:I51" si="13">SUM(D48:D50)</f>
        <v>0</v>
      </c>
      <c r="E51" s="30">
        <f t="shared" si="13"/>
        <v>0</v>
      </c>
      <c r="F51" s="29">
        <f t="shared" si="13"/>
        <v>0</v>
      </c>
      <c r="G51" s="30">
        <f t="shared" si="13"/>
        <v>0</v>
      </c>
      <c r="H51" s="29">
        <f t="shared" si="13"/>
        <v>0</v>
      </c>
      <c r="I51" s="30">
        <f t="shared" si="13"/>
        <v>0</v>
      </c>
    </row>
    <row r="52" spans="2:13" x14ac:dyDescent="0.25">
      <c r="B52" s="4" t="s">
        <v>716</v>
      </c>
      <c r="C52" s="31" t="s">
        <v>726</v>
      </c>
      <c r="D52" s="3">
        <f>E52/100*25</f>
        <v>0</v>
      </c>
      <c r="E52" s="28">
        <f>(BK40+BN40+BQ40+BT40+BW40)/5</f>
        <v>0</v>
      </c>
      <c r="I52" s="19"/>
    </row>
    <row r="53" spans="2:13" x14ac:dyDescent="0.25">
      <c r="B53" s="4" t="s">
        <v>717</v>
      </c>
      <c r="C53" s="31" t="s">
        <v>726</v>
      </c>
      <c r="D53" s="3">
        <f>E53/100*25</f>
        <v>0</v>
      </c>
      <c r="E53" s="28">
        <f>(BL40+BO40+BR40+BU40+BX40)/5</f>
        <v>0</v>
      </c>
    </row>
    <row r="54" spans="2:13" x14ac:dyDescent="0.25">
      <c r="B54" s="4" t="s">
        <v>718</v>
      </c>
      <c r="C54" s="31" t="s">
        <v>726</v>
      </c>
      <c r="D54" s="3">
        <f>E54/100*25</f>
        <v>0</v>
      </c>
      <c r="E54" s="28">
        <f>(BM40+BP40+BS40+BV40+BY40)/5</f>
        <v>0</v>
      </c>
    </row>
    <row r="55" spans="2:13" x14ac:dyDescent="0.25">
      <c r="B55" s="4"/>
      <c r="C55" s="38"/>
      <c r="D55" s="34">
        <f>SUM(D52:D54)</f>
        <v>0</v>
      </c>
      <c r="E55" s="34">
        <f>SUM(E52:E54)</f>
        <v>0</v>
      </c>
      <c r="F55" s="36"/>
    </row>
    <row r="56" spans="2:13" x14ac:dyDescent="0.25">
      <c r="B56" s="4"/>
      <c r="C56" s="31"/>
      <c r="D56" s="63" t="s">
        <v>65</v>
      </c>
      <c r="E56" s="64"/>
      <c r="F56" s="63" t="s">
        <v>48</v>
      </c>
      <c r="G56" s="64"/>
      <c r="H56" s="71" t="s">
        <v>80</v>
      </c>
      <c r="I56" s="72"/>
      <c r="J56" s="52" t="s">
        <v>92</v>
      </c>
      <c r="K56" s="52"/>
      <c r="L56" s="52" t="s">
        <v>49</v>
      </c>
      <c r="M56" s="52"/>
    </row>
    <row r="57" spans="2:13" x14ac:dyDescent="0.25">
      <c r="B57" s="4" t="s">
        <v>716</v>
      </c>
      <c r="C57" s="31" t="s">
        <v>727</v>
      </c>
      <c r="D57" s="3">
        <f>E57/100*25</f>
        <v>0</v>
      </c>
      <c r="E57" s="28">
        <f>(BZ40+CC40+CF40+CI40+CL40)/5</f>
        <v>0</v>
      </c>
      <c r="F57" s="3">
        <f>G57/100*25</f>
        <v>0</v>
      </c>
      <c r="G57" s="28">
        <f>(CO40+CR40+CU40+CX40+DA40)/5</f>
        <v>0</v>
      </c>
      <c r="H57" s="3">
        <f>I57/100*25</f>
        <v>0</v>
      </c>
      <c r="I57" s="28">
        <f>(DD40+DG40+DJ40+DM40+DP40)/5</f>
        <v>0</v>
      </c>
      <c r="J57" s="3">
        <f>K57/100*25</f>
        <v>0</v>
      </c>
      <c r="K57" s="28">
        <f>(DS40+DV40+DY40+EB40+EE40)/5</f>
        <v>0</v>
      </c>
      <c r="L57" s="3">
        <f>M57/100*25</f>
        <v>0</v>
      </c>
      <c r="M57" s="28">
        <f>(EH40+EK40+EN40+EQ40+ET40)/5</f>
        <v>0</v>
      </c>
    </row>
    <row r="58" spans="2:13" x14ac:dyDescent="0.25">
      <c r="B58" s="4" t="s">
        <v>717</v>
      </c>
      <c r="C58" s="31" t="s">
        <v>727</v>
      </c>
      <c r="D58" s="3">
        <f>E58/100*25</f>
        <v>0</v>
      </c>
      <c r="E58" s="28">
        <f>(CA40+CD40+CG40+CJ40+CM40)/5</f>
        <v>0</v>
      </c>
      <c r="F58" s="3">
        <f>G58/100*25</f>
        <v>0</v>
      </c>
      <c r="G58" s="28">
        <f>(CP40+CS40+CV40+CY40+DB40)/5</f>
        <v>0</v>
      </c>
      <c r="H58" s="3">
        <f>I58/100*25</f>
        <v>0</v>
      </c>
      <c r="I58" s="28">
        <f>(DE40+DH40+DK40+DN40+DQ40)/5</f>
        <v>0</v>
      </c>
      <c r="J58" s="3">
        <f>K58/100*25</f>
        <v>0</v>
      </c>
      <c r="K58" s="28">
        <f>(DT40+DW40+DZ40+EC40+EF40)/5</f>
        <v>0</v>
      </c>
      <c r="L58" s="3">
        <f>M58/100*25</f>
        <v>0</v>
      </c>
      <c r="M58" s="28">
        <f>(EI40+EL40+EO40+ER40+EU40)/5</f>
        <v>0</v>
      </c>
    </row>
    <row r="59" spans="2:13" x14ac:dyDescent="0.25">
      <c r="B59" s="4" t="s">
        <v>718</v>
      </c>
      <c r="C59" s="31" t="s">
        <v>727</v>
      </c>
      <c r="D59" s="3">
        <f>E59/100*25</f>
        <v>0</v>
      </c>
      <c r="E59" s="28">
        <f>(CB40+CE40+CH40+CK40+CN40)/5</f>
        <v>0</v>
      </c>
      <c r="F59" s="3">
        <f>G59/100*25</f>
        <v>0</v>
      </c>
      <c r="G59" s="28">
        <f>(CQ40+CT40+CW40+CZ40+DC40)/5</f>
        <v>0</v>
      </c>
      <c r="H59" s="3">
        <f>I59/100*25</f>
        <v>0</v>
      </c>
      <c r="I59" s="28">
        <f>(DF40+DI40+DL40+DO40+DR40)/5</f>
        <v>0</v>
      </c>
      <c r="J59" s="3">
        <f>K59/100*25</f>
        <v>0</v>
      </c>
      <c r="K59" s="28">
        <f>(DU40+DX40+EA40+ED40+EG40)/5</f>
        <v>0</v>
      </c>
      <c r="L59" s="3">
        <f>M59/100*25</f>
        <v>0</v>
      </c>
      <c r="M59" s="28">
        <f>(EJ40+EM40+EP40+ES40+EV40)/5</f>
        <v>0</v>
      </c>
    </row>
    <row r="60" spans="2:13" x14ac:dyDescent="0.25">
      <c r="B60" s="4"/>
      <c r="C60" s="31"/>
      <c r="D60" s="29">
        <f t="shared" ref="D60:M60" si="14">SUM(D57:D59)</f>
        <v>0</v>
      </c>
      <c r="E60" s="29">
        <f t="shared" si="14"/>
        <v>0</v>
      </c>
      <c r="F60" s="29">
        <f t="shared" si="14"/>
        <v>0</v>
      </c>
      <c r="G60" s="30">
        <f t="shared" si="14"/>
        <v>0</v>
      </c>
      <c r="H60" s="29">
        <f t="shared" si="14"/>
        <v>0</v>
      </c>
      <c r="I60" s="30">
        <f t="shared" si="14"/>
        <v>0</v>
      </c>
      <c r="J60" s="29">
        <f t="shared" si="14"/>
        <v>0</v>
      </c>
      <c r="K60" s="30">
        <f t="shared" si="14"/>
        <v>0</v>
      </c>
      <c r="L60" s="29">
        <f t="shared" si="14"/>
        <v>0</v>
      </c>
      <c r="M60" s="30">
        <f t="shared" si="14"/>
        <v>0</v>
      </c>
    </row>
    <row r="61" spans="2:13" x14ac:dyDescent="0.25">
      <c r="B61" s="4" t="s">
        <v>716</v>
      </c>
      <c r="C61" s="31" t="s">
        <v>728</v>
      </c>
      <c r="D61" s="3">
        <f>E61/100*25</f>
        <v>0</v>
      </c>
      <c r="E61" s="28">
        <f>(EW40+EZ40+FC40+FF40+FI40)/5</f>
        <v>0</v>
      </c>
    </row>
    <row r="62" spans="2:13" x14ac:dyDescent="0.25">
      <c r="B62" s="4" t="s">
        <v>717</v>
      </c>
      <c r="C62" s="31" t="s">
        <v>728</v>
      </c>
      <c r="D62" s="3">
        <f>E62/100*25</f>
        <v>0</v>
      </c>
      <c r="E62" s="28">
        <f>(EX40+FA40+FD40+FG40+FJ40)/5</f>
        <v>0</v>
      </c>
    </row>
    <row r="63" spans="2:13" x14ac:dyDescent="0.25">
      <c r="B63" s="4" t="s">
        <v>718</v>
      </c>
      <c r="C63" s="31" t="s">
        <v>728</v>
      </c>
      <c r="D63" s="3">
        <f>E63/100*25</f>
        <v>0</v>
      </c>
      <c r="E63" s="28">
        <f>(EY40+FB40+FE40+FH40+FK40)/5</f>
        <v>0</v>
      </c>
    </row>
    <row r="64" spans="2:13" x14ac:dyDescent="0.25">
      <c r="B64" s="4"/>
      <c r="C64" s="31"/>
      <c r="D64" s="29">
        <f>SUM(D61:D63)</f>
        <v>0</v>
      </c>
      <c r="E64" s="2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60</v>
      </c>
      <c r="B1" s="12" t="s">
        <v>340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3" t="s">
        <v>735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"/>
      <c r="V2" s="7"/>
      <c r="W2" s="7"/>
      <c r="X2" s="7"/>
      <c r="Y2" s="7"/>
      <c r="Z2" s="7"/>
      <c r="AA2" s="7"/>
      <c r="AB2" s="7"/>
      <c r="GP2" s="70" t="s">
        <v>1214</v>
      </c>
      <c r="G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4" t="s">
        <v>0</v>
      </c>
      <c r="B4" s="74" t="s">
        <v>1</v>
      </c>
      <c r="C4" s="75" t="s">
        <v>22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58" t="s">
        <v>2</v>
      </c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6" t="s">
        <v>37</v>
      </c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79" t="s">
        <v>47</v>
      </c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1"/>
      <c r="GA4" s="52" t="s">
        <v>53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3.5" customHeight="1" x14ac:dyDescent="0.25">
      <c r="A5" s="74"/>
      <c r="B5" s="74"/>
      <c r="C5" s="57" t="s">
        <v>23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 t="s">
        <v>21</v>
      </c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 t="s">
        <v>3</v>
      </c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 t="s">
        <v>237</v>
      </c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 t="s">
        <v>238</v>
      </c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 t="s">
        <v>65</v>
      </c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5" t="s">
        <v>48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80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80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49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3" t="s">
        <v>54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</row>
    <row r="6" spans="1:254" ht="15.75" hidden="1" x14ac:dyDescent="0.25">
      <c r="A6" s="74"/>
      <c r="B6" s="7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4"/>
      <c r="B7" s="7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4"/>
      <c r="B8" s="7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4"/>
      <c r="B9" s="7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4"/>
      <c r="B10" s="7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4"/>
      <c r="B11" s="74"/>
      <c r="C11" s="57" t="s">
        <v>341</v>
      </c>
      <c r="D11" s="57" t="s">
        <v>5</v>
      </c>
      <c r="E11" s="57" t="s">
        <v>6</v>
      </c>
      <c r="F11" s="57" t="s">
        <v>342</v>
      </c>
      <c r="G11" s="57" t="s">
        <v>7</v>
      </c>
      <c r="H11" s="57" t="s">
        <v>8</v>
      </c>
      <c r="I11" s="57" t="s">
        <v>398</v>
      </c>
      <c r="J11" s="57" t="s">
        <v>9</v>
      </c>
      <c r="K11" s="57" t="s">
        <v>10</v>
      </c>
      <c r="L11" s="57" t="s">
        <v>343</v>
      </c>
      <c r="M11" s="57" t="s">
        <v>9</v>
      </c>
      <c r="N11" s="57" t="s">
        <v>10</v>
      </c>
      <c r="O11" s="57" t="s">
        <v>344</v>
      </c>
      <c r="P11" s="57" t="s">
        <v>11</v>
      </c>
      <c r="Q11" s="57" t="s">
        <v>4</v>
      </c>
      <c r="R11" s="57" t="s">
        <v>345</v>
      </c>
      <c r="S11" s="57" t="s">
        <v>6</v>
      </c>
      <c r="T11" s="57" t="s">
        <v>12</v>
      </c>
      <c r="U11" s="57" t="s">
        <v>346</v>
      </c>
      <c r="V11" s="57"/>
      <c r="W11" s="57"/>
      <c r="X11" s="57" t="s">
        <v>347</v>
      </c>
      <c r="Y11" s="57"/>
      <c r="Z11" s="57"/>
      <c r="AA11" s="57" t="s">
        <v>399</v>
      </c>
      <c r="AB11" s="57"/>
      <c r="AC11" s="57"/>
      <c r="AD11" s="57" t="s">
        <v>348</v>
      </c>
      <c r="AE11" s="57"/>
      <c r="AF11" s="57"/>
      <c r="AG11" s="57" t="s">
        <v>349</v>
      </c>
      <c r="AH11" s="57"/>
      <c r="AI11" s="57"/>
      <c r="AJ11" s="57" t="s">
        <v>350</v>
      </c>
      <c r="AK11" s="57"/>
      <c r="AL11" s="57"/>
      <c r="AM11" s="53" t="s">
        <v>351</v>
      </c>
      <c r="AN11" s="53"/>
      <c r="AO11" s="53"/>
      <c r="AP11" s="57" t="s">
        <v>352</v>
      </c>
      <c r="AQ11" s="57"/>
      <c r="AR11" s="57"/>
      <c r="AS11" s="57" t="s">
        <v>353</v>
      </c>
      <c r="AT11" s="57"/>
      <c r="AU11" s="57"/>
      <c r="AV11" s="57" t="s">
        <v>354</v>
      </c>
      <c r="AW11" s="57"/>
      <c r="AX11" s="57"/>
      <c r="AY11" s="57" t="s">
        <v>355</v>
      </c>
      <c r="AZ11" s="57"/>
      <c r="BA11" s="57"/>
      <c r="BB11" s="57" t="s">
        <v>356</v>
      </c>
      <c r="BC11" s="57"/>
      <c r="BD11" s="57"/>
      <c r="BE11" s="53" t="s">
        <v>400</v>
      </c>
      <c r="BF11" s="53"/>
      <c r="BG11" s="53"/>
      <c r="BH11" s="53" t="s">
        <v>357</v>
      </c>
      <c r="BI11" s="53"/>
      <c r="BJ11" s="53"/>
      <c r="BK11" s="57" t="s">
        <v>358</v>
      </c>
      <c r="BL11" s="57"/>
      <c r="BM11" s="57"/>
      <c r="BN11" s="57" t="s">
        <v>359</v>
      </c>
      <c r="BO11" s="57"/>
      <c r="BP11" s="57"/>
      <c r="BQ11" s="53" t="s">
        <v>360</v>
      </c>
      <c r="BR11" s="53"/>
      <c r="BS11" s="53"/>
      <c r="BT11" s="57" t="s">
        <v>361</v>
      </c>
      <c r="BU11" s="57"/>
      <c r="BV11" s="57"/>
      <c r="BW11" s="53" t="s">
        <v>362</v>
      </c>
      <c r="BX11" s="53"/>
      <c r="BY11" s="53"/>
      <c r="BZ11" s="53" t="s">
        <v>363</v>
      </c>
      <c r="CA11" s="53"/>
      <c r="CB11" s="53"/>
      <c r="CC11" s="53" t="s">
        <v>401</v>
      </c>
      <c r="CD11" s="53"/>
      <c r="CE11" s="53"/>
      <c r="CF11" s="53" t="s">
        <v>364</v>
      </c>
      <c r="CG11" s="53"/>
      <c r="CH11" s="53"/>
      <c r="CI11" s="53" t="s">
        <v>365</v>
      </c>
      <c r="CJ11" s="53"/>
      <c r="CK11" s="53"/>
      <c r="CL11" s="53" t="s">
        <v>366</v>
      </c>
      <c r="CM11" s="53"/>
      <c r="CN11" s="53"/>
      <c r="CO11" s="53" t="s">
        <v>367</v>
      </c>
      <c r="CP11" s="53"/>
      <c r="CQ11" s="53"/>
      <c r="CR11" s="53" t="s">
        <v>368</v>
      </c>
      <c r="CS11" s="53"/>
      <c r="CT11" s="53"/>
      <c r="CU11" s="53" t="s">
        <v>402</v>
      </c>
      <c r="CV11" s="53"/>
      <c r="CW11" s="53"/>
      <c r="CX11" s="53" t="s">
        <v>369</v>
      </c>
      <c r="CY11" s="53"/>
      <c r="CZ11" s="53"/>
      <c r="DA11" s="53" t="s">
        <v>370</v>
      </c>
      <c r="DB11" s="53"/>
      <c r="DC11" s="53"/>
      <c r="DD11" s="53" t="s">
        <v>371</v>
      </c>
      <c r="DE11" s="53"/>
      <c r="DF11" s="53"/>
      <c r="DG11" s="53" t="s">
        <v>372</v>
      </c>
      <c r="DH11" s="53"/>
      <c r="DI11" s="53"/>
      <c r="DJ11" s="53" t="s">
        <v>373</v>
      </c>
      <c r="DK11" s="53"/>
      <c r="DL11" s="53"/>
      <c r="DM11" s="53" t="s">
        <v>374</v>
      </c>
      <c r="DN11" s="53"/>
      <c r="DO11" s="53"/>
      <c r="DP11" s="53" t="s">
        <v>375</v>
      </c>
      <c r="DQ11" s="53"/>
      <c r="DR11" s="53"/>
      <c r="DS11" s="53" t="s">
        <v>376</v>
      </c>
      <c r="DT11" s="53"/>
      <c r="DU11" s="53"/>
      <c r="DV11" s="53" t="s">
        <v>377</v>
      </c>
      <c r="DW11" s="53"/>
      <c r="DX11" s="53"/>
      <c r="DY11" s="53" t="s">
        <v>403</v>
      </c>
      <c r="DZ11" s="53"/>
      <c r="EA11" s="53"/>
      <c r="EB11" s="53" t="s">
        <v>378</v>
      </c>
      <c r="EC11" s="53"/>
      <c r="ED11" s="53"/>
      <c r="EE11" s="53" t="s">
        <v>379</v>
      </c>
      <c r="EF11" s="53"/>
      <c r="EG11" s="53"/>
      <c r="EH11" s="53" t="s">
        <v>380</v>
      </c>
      <c r="EI11" s="53"/>
      <c r="EJ11" s="53"/>
      <c r="EK11" s="53" t="s">
        <v>381</v>
      </c>
      <c r="EL11" s="53"/>
      <c r="EM11" s="53"/>
      <c r="EN11" s="53" t="s">
        <v>382</v>
      </c>
      <c r="EO11" s="53"/>
      <c r="EP11" s="53"/>
      <c r="EQ11" s="53" t="s">
        <v>383</v>
      </c>
      <c r="ER11" s="53"/>
      <c r="ES11" s="53"/>
      <c r="ET11" s="53" t="s">
        <v>384</v>
      </c>
      <c r="EU11" s="53"/>
      <c r="EV11" s="53"/>
      <c r="EW11" s="53" t="s">
        <v>385</v>
      </c>
      <c r="EX11" s="53"/>
      <c r="EY11" s="53"/>
      <c r="EZ11" s="53" t="s">
        <v>386</v>
      </c>
      <c r="FA11" s="53"/>
      <c r="FB11" s="53"/>
      <c r="FC11" s="53" t="s">
        <v>404</v>
      </c>
      <c r="FD11" s="53"/>
      <c r="FE11" s="53"/>
      <c r="FF11" s="53" t="s">
        <v>387</v>
      </c>
      <c r="FG11" s="53"/>
      <c r="FH11" s="53"/>
      <c r="FI11" s="53" t="s">
        <v>388</v>
      </c>
      <c r="FJ11" s="53"/>
      <c r="FK11" s="53"/>
      <c r="FL11" s="53" t="s">
        <v>389</v>
      </c>
      <c r="FM11" s="53"/>
      <c r="FN11" s="53"/>
      <c r="FO11" s="53" t="s">
        <v>390</v>
      </c>
      <c r="FP11" s="53"/>
      <c r="FQ11" s="53"/>
      <c r="FR11" s="53" t="s">
        <v>391</v>
      </c>
      <c r="FS11" s="53"/>
      <c r="FT11" s="53"/>
      <c r="FU11" s="53" t="s">
        <v>392</v>
      </c>
      <c r="FV11" s="53"/>
      <c r="FW11" s="53"/>
      <c r="FX11" s="53" t="s">
        <v>405</v>
      </c>
      <c r="FY11" s="53"/>
      <c r="FZ11" s="53"/>
      <c r="GA11" s="53" t="s">
        <v>393</v>
      </c>
      <c r="GB11" s="53"/>
      <c r="GC11" s="53"/>
      <c r="GD11" s="53" t="s">
        <v>394</v>
      </c>
      <c r="GE11" s="53"/>
      <c r="GF11" s="53"/>
      <c r="GG11" s="53" t="s">
        <v>406</v>
      </c>
      <c r="GH11" s="53"/>
      <c r="GI11" s="53"/>
      <c r="GJ11" s="53" t="s">
        <v>395</v>
      </c>
      <c r="GK11" s="53"/>
      <c r="GL11" s="53"/>
      <c r="GM11" s="53" t="s">
        <v>396</v>
      </c>
      <c r="GN11" s="53"/>
      <c r="GO11" s="53"/>
      <c r="GP11" s="53" t="s">
        <v>397</v>
      </c>
      <c r="GQ11" s="53"/>
      <c r="GR11" s="53"/>
    </row>
    <row r="12" spans="1:254" ht="85.5" customHeight="1" x14ac:dyDescent="0.25">
      <c r="A12" s="74"/>
      <c r="B12" s="74"/>
      <c r="C12" s="54" t="s">
        <v>892</v>
      </c>
      <c r="D12" s="54"/>
      <c r="E12" s="54"/>
      <c r="F12" s="54" t="s">
        <v>895</v>
      </c>
      <c r="G12" s="54"/>
      <c r="H12" s="54"/>
      <c r="I12" s="54" t="s">
        <v>898</v>
      </c>
      <c r="J12" s="54"/>
      <c r="K12" s="54"/>
      <c r="L12" s="54" t="s">
        <v>443</v>
      </c>
      <c r="M12" s="54"/>
      <c r="N12" s="54"/>
      <c r="O12" s="54" t="s">
        <v>901</v>
      </c>
      <c r="P12" s="54"/>
      <c r="Q12" s="54"/>
      <c r="R12" s="54" t="s">
        <v>904</v>
      </c>
      <c r="S12" s="54"/>
      <c r="T12" s="54"/>
      <c r="U12" s="54" t="s">
        <v>908</v>
      </c>
      <c r="V12" s="54"/>
      <c r="W12" s="54"/>
      <c r="X12" s="54" t="s">
        <v>444</v>
      </c>
      <c r="Y12" s="54"/>
      <c r="Z12" s="54"/>
      <c r="AA12" s="54" t="s">
        <v>445</v>
      </c>
      <c r="AB12" s="54"/>
      <c r="AC12" s="54"/>
      <c r="AD12" s="54" t="s">
        <v>446</v>
      </c>
      <c r="AE12" s="54"/>
      <c r="AF12" s="54"/>
      <c r="AG12" s="54" t="s">
        <v>913</v>
      </c>
      <c r="AH12" s="54"/>
      <c r="AI12" s="54"/>
      <c r="AJ12" s="54" t="s">
        <v>447</v>
      </c>
      <c r="AK12" s="54"/>
      <c r="AL12" s="54"/>
      <c r="AM12" s="54" t="s">
        <v>448</v>
      </c>
      <c r="AN12" s="54"/>
      <c r="AO12" s="54"/>
      <c r="AP12" s="54" t="s">
        <v>449</v>
      </c>
      <c r="AQ12" s="54"/>
      <c r="AR12" s="54"/>
      <c r="AS12" s="54" t="s">
        <v>916</v>
      </c>
      <c r="AT12" s="54"/>
      <c r="AU12" s="54"/>
      <c r="AV12" s="54" t="s">
        <v>1164</v>
      </c>
      <c r="AW12" s="54"/>
      <c r="AX12" s="54"/>
      <c r="AY12" s="54" t="s">
        <v>450</v>
      </c>
      <c r="AZ12" s="54"/>
      <c r="BA12" s="54"/>
      <c r="BB12" s="54" t="s">
        <v>434</v>
      </c>
      <c r="BC12" s="54"/>
      <c r="BD12" s="54"/>
      <c r="BE12" s="54" t="s">
        <v>451</v>
      </c>
      <c r="BF12" s="54"/>
      <c r="BG12" s="54"/>
      <c r="BH12" s="54" t="s">
        <v>922</v>
      </c>
      <c r="BI12" s="54"/>
      <c r="BJ12" s="54"/>
      <c r="BK12" s="54" t="s">
        <v>452</v>
      </c>
      <c r="BL12" s="54"/>
      <c r="BM12" s="54"/>
      <c r="BN12" s="54" t="s">
        <v>453</v>
      </c>
      <c r="BO12" s="54"/>
      <c r="BP12" s="54"/>
      <c r="BQ12" s="54" t="s">
        <v>454</v>
      </c>
      <c r="BR12" s="54"/>
      <c r="BS12" s="54"/>
      <c r="BT12" s="54" t="s">
        <v>455</v>
      </c>
      <c r="BU12" s="54"/>
      <c r="BV12" s="54"/>
      <c r="BW12" s="54" t="s">
        <v>929</v>
      </c>
      <c r="BX12" s="54"/>
      <c r="BY12" s="54"/>
      <c r="BZ12" s="54" t="s">
        <v>462</v>
      </c>
      <c r="CA12" s="54"/>
      <c r="CB12" s="54"/>
      <c r="CC12" s="54" t="s">
        <v>933</v>
      </c>
      <c r="CD12" s="54"/>
      <c r="CE12" s="54"/>
      <c r="CF12" s="54" t="s">
        <v>463</v>
      </c>
      <c r="CG12" s="54"/>
      <c r="CH12" s="54"/>
      <c r="CI12" s="54" t="s">
        <v>464</v>
      </c>
      <c r="CJ12" s="54"/>
      <c r="CK12" s="54"/>
      <c r="CL12" s="54" t="s">
        <v>465</v>
      </c>
      <c r="CM12" s="54"/>
      <c r="CN12" s="54"/>
      <c r="CO12" s="54" t="s">
        <v>507</v>
      </c>
      <c r="CP12" s="54"/>
      <c r="CQ12" s="54"/>
      <c r="CR12" s="54" t="s">
        <v>504</v>
      </c>
      <c r="CS12" s="54"/>
      <c r="CT12" s="54"/>
      <c r="CU12" s="54" t="s">
        <v>508</v>
      </c>
      <c r="CV12" s="54"/>
      <c r="CW12" s="54"/>
      <c r="CX12" s="54" t="s">
        <v>505</v>
      </c>
      <c r="CY12" s="54"/>
      <c r="CZ12" s="54"/>
      <c r="DA12" s="54" t="s">
        <v>506</v>
      </c>
      <c r="DB12" s="54"/>
      <c r="DC12" s="54"/>
      <c r="DD12" s="54" t="s">
        <v>945</v>
      </c>
      <c r="DE12" s="54"/>
      <c r="DF12" s="54"/>
      <c r="DG12" s="54" t="s">
        <v>948</v>
      </c>
      <c r="DH12" s="54"/>
      <c r="DI12" s="54"/>
      <c r="DJ12" s="54" t="s">
        <v>509</v>
      </c>
      <c r="DK12" s="54"/>
      <c r="DL12" s="54"/>
      <c r="DM12" s="54" t="s">
        <v>952</v>
      </c>
      <c r="DN12" s="54"/>
      <c r="DO12" s="54"/>
      <c r="DP12" s="54" t="s">
        <v>510</v>
      </c>
      <c r="DQ12" s="54"/>
      <c r="DR12" s="54"/>
      <c r="DS12" s="54" t="s">
        <v>511</v>
      </c>
      <c r="DT12" s="54"/>
      <c r="DU12" s="54"/>
      <c r="DV12" s="54" t="s">
        <v>960</v>
      </c>
      <c r="DW12" s="54"/>
      <c r="DX12" s="54"/>
      <c r="DY12" s="54" t="s">
        <v>512</v>
      </c>
      <c r="DZ12" s="54"/>
      <c r="EA12" s="54"/>
      <c r="EB12" s="54" t="s">
        <v>513</v>
      </c>
      <c r="EC12" s="54"/>
      <c r="ED12" s="54"/>
      <c r="EE12" s="54" t="s">
        <v>514</v>
      </c>
      <c r="EF12" s="54"/>
      <c r="EG12" s="54"/>
      <c r="EH12" s="54" t="s">
        <v>515</v>
      </c>
      <c r="EI12" s="54"/>
      <c r="EJ12" s="54"/>
      <c r="EK12" s="83" t="s">
        <v>516</v>
      </c>
      <c r="EL12" s="83"/>
      <c r="EM12" s="83"/>
      <c r="EN12" s="54" t="s">
        <v>971</v>
      </c>
      <c r="EO12" s="54"/>
      <c r="EP12" s="54"/>
      <c r="EQ12" s="54" t="s">
        <v>517</v>
      </c>
      <c r="ER12" s="54"/>
      <c r="ES12" s="54"/>
      <c r="ET12" s="54" t="s">
        <v>518</v>
      </c>
      <c r="EU12" s="54"/>
      <c r="EV12" s="54"/>
      <c r="EW12" s="54" t="s">
        <v>977</v>
      </c>
      <c r="EX12" s="54"/>
      <c r="EY12" s="54"/>
      <c r="EZ12" s="54" t="s">
        <v>520</v>
      </c>
      <c r="FA12" s="54"/>
      <c r="FB12" s="54"/>
      <c r="FC12" s="54" t="s">
        <v>521</v>
      </c>
      <c r="FD12" s="54"/>
      <c r="FE12" s="54"/>
      <c r="FF12" s="54" t="s">
        <v>519</v>
      </c>
      <c r="FG12" s="54"/>
      <c r="FH12" s="54"/>
      <c r="FI12" s="54" t="s">
        <v>982</v>
      </c>
      <c r="FJ12" s="54"/>
      <c r="FK12" s="54"/>
      <c r="FL12" s="54" t="s">
        <v>522</v>
      </c>
      <c r="FM12" s="54"/>
      <c r="FN12" s="54"/>
      <c r="FO12" s="54" t="s">
        <v>986</v>
      </c>
      <c r="FP12" s="54"/>
      <c r="FQ12" s="54"/>
      <c r="FR12" s="54" t="s">
        <v>524</v>
      </c>
      <c r="FS12" s="54"/>
      <c r="FT12" s="54"/>
      <c r="FU12" s="83" t="s">
        <v>1167</v>
      </c>
      <c r="FV12" s="83"/>
      <c r="FW12" s="83"/>
      <c r="FX12" s="54" t="s">
        <v>1168</v>
      </c>
      <c r="FY12" s="54"/>
      <c r="FZ12" s="54"/>
      <c r="GA12" s="54" t="s">
        <v>528</v>
      </c>
      <c r="GB12" s="54"/>
      <c r="GC12" s="54"/>
      <c r="GD12" s="54" t="s">
        <v>992</v>
      </c>
      <c r="GE12" s="54"/>
      <c r="GF12" s="54"/>
      <c r="GG12" s="54" t="s">
        <v>531</v>
      </c>
      <c r="GH12" s="54"/>
      <c r="GI12" s="54"/>
      <c r="GJ12" s="54" t="s">
        <v>998</v>
      </c>
      <c r="GK12" s="54"/>
      <c r="GL12" s="54"/>
      <c r="GM12" s="54" t="s">
        <v>1002</v>
      </c>
      <c r="GN12" s="54"/>
      <c r="GO12" s="54"/>
      <c r="GP12" s="54" t="s">
        <v>1169</v>
      </c>
      <c r="GQ12" s="54"/>
      <c r="GR12" s="54"/>
    </row>
    <row r="13" spans="1:254" ht="93.75" customHeight="1" x14ac:dyDescent="0.25">
      <c r="A13" s="74"/>
      <c r="B13" s="74"/>
      <c r="C13" s="47" t="s">
        <v>893</v>
      </c>
      <c r="D13" s="47" t="s">
        <v>894</v>
      </c>
      <c r="E13" s="47" t="s">
        <v>18</v>
      </c>
      <c r="F13" s="47" t="s">
        <v>407</v>
      </c>
      <c r="G13" s="47" t="s">
        <v>896</v>
      </c>
      <c r="H13" s="47" t="s">
        <v>897</v>
      </c>
      <c r="I13" s="47" t="s">
        <v>239</v>
      </c>
      <c r="J13" s="47" t="s">
        <v>899</v>
      </c>
      <c r="K13" s="47" t="s">
        <v>900</v>
      </c>
      <c r="L13" s="47" t="s">
        <v>408</v>
      </c>
      <c r="M13" s="47" t="s">
        <v>409</v>
      </c>
      <c r="N13" s="47" t="s">
        <v>410</v>
      </c>
      <c r="O13" s="47" t="s">
        <v>902</v>
      </c>
      <c r="P13" s="47" t="s">
        <v>902</v>
      </c>
      <c r="Q13" s="47" t="s">
        <v>903</v>
      </c>
      <c r="R13" s="47" t="s">
        <v>905</v>
      </c>
      <c r="S13" s="47" t="s">
        <v>906</v>
      </c>
      <c r="T13" s="47" t="s">
        <v>907</v>
      </c>
      <c r="U13" s="47" t="s">
        <v>909</v>
      </c>
      <c r="V13" s="47" t="s">
        <v>910</v>
      </c>
      <c r="W13" s="47" t="s">
        <v>911</v>
      </c>
      <c r="X13" s="47" t="s">
        <v>104</v>
      </c>
      <c r="Y13" s="47" t="s">
        <v>116</v>
      </c>
      <c r="Z13" s="47" t="s">
        <v>118</v>
      </c>
      <c r="AA13" s="47" t="s">
        <v>411</v>
      </c>
      <c r="AB13" s="47" t="s">
        <v>412</v>
      </c>
      <c r="AC13" s="47" t="s">
        <v>413</v>
      </c>
      <c r="AD13" s="47" t="s">
        <v>414</v>
      </c>
      <c r="AE13" s="47" t="s">
        <v>415</v>
      </c>
      <c r="AF13" s="47" t="s">
        <v>912</v>
      </c>
      <c r="AG13" s="47" t="s">
        <v>420</v>
      </c>
      <c r="AH13" s="47" t="s">
        <v>421</v>
      </c>
      <c r="AI13" s="47" t="s">
        <v>914</v>
      </c>
      <c r="AJ13" s="47" t="s">
        <v>122</v>
      </c>
      <c r="AK13" s="47" t="s">
        <v>915</v>
      </c>
      <c r="AL13" s="47" t="s">
        <v>423</v>
      </c>
      <c r="AM13" s="47" t="s">
        <v>424</v>
      </c>
      <c r="AN13" s="47" t="s">
        <v>425</v>
      </c>
      <c r="AO13" s="47" t="s">
        <v>426</v>
      </c>
      <c r="AP13" s="47" t="s">
        <v>150</v>
      </c>
      <c r="AQ13" s="47" t="s">
        <v>741</v>
      </c>
      <c r="AR13" s="47" t="s">
        <v>151</v>
      </c>
      <c r="AS13" s="47" t="s">
        <v>917</v>
      </c>
      <c r="AT13" s="47" t="s">
        <v>918</v>
      </c>
      <c r="AU13" s="47" t="s">
        <v>36</v>
      </c>
      <c r="AV13" s="47" t="s">
        <v>430</v>
      </c>
      <c r="AW13" s="47" t="s">
        <v>431</v>
      </c>
      <c r="AX13" s="47" t="s">
        <v>432</v>
      </c>
      <c r="AY13" s="47" t="s">
        <v>433</v>
      </c>
      <c r="AZ13" s="47" t="s">
        <v>919</v>
      </c>
      <c r="BA13" s="47" t="s">
        <v>99</v>
      </c>
      <c r="BB13" s="47" t="s">
        <v>920</v>
      </c>
      <c r="BC13" s="47" t="s">
        <v>435</v>
      </c>
      <c r="BD13" s="47" t="s">
        <v>921</v>
      </c>
      <c r="BE13" s="47" t="s">
        <v>33</v>
      </c>
      <c r="BF13" s="47" t="s">
        <v>436</v>
      </c>
      <c r="BG13" s="47" t="s">
        <v>111</v>
      </c>
      <c r="BH13" s="47" t="s">
        <v>923</v>
      </c>
      <c r="BI13" s="47" t="s">
        <v>924</v>
      </c>
      <c r="BJ13" s="47" t="s">
        <v>925</v>
      </c>
      <c r="BK13" s="47" t="s">
        <v>260</v>
      </c>
      <c r="BL13" s="47" t="s">
        <v>427</v>
      </c>
      <c r="BM13" s="47" t="s">
        <v>428</v>
      </c>
      <c r="BN13" s="47" t="s">
        <v>255</v>
      </c>
      <c r="BO13" s="47" t="s">
        <v>26</v>
      </c>
      <c r="BP13" s="47" t="s">
        <v>926</v>
      </c>
      <c r="BQ13" s="47" t="s">
        <v>27</v>
      </c>
      <c r="BR13" s="47" t="s">
        <v>927</v>
      </c>
      <c r="BS13" s="47" t="s">
        <v>928</v>
      </c>
      <c r="BT13" s="47" t="s">
        <v>440</v>
      </c>
      <c r="BU13" s="47" t="s">
        <v>441</v>
      </c>
      <c r="BV13" s="47" t="s">
        <v>442</v>
      </c>
      <c r="BW13" s="47" t="s">
        <v>930</v>
      </c>
      <c r="BX13" s="47" t="s">
        <v>931</v>
      </c>
      <c r="BY13" s="47" t="s">
        <v>932</v>
      </c>
      <c r="BZ13" s="47" t="s">
        <v>126</v>
      </c>
      <c r="CA13" s="47" t="s">
        <v>127</v>
      </c>
      <c r="CB13" s="47" t="s">
        <v>456</v>
      </c>
      <c r="CC13" s="47" t="s">
        <v>934</v>
      </c>
      <c r="CD13" s="47" t="s">
        <v>935</v>
      </c>
      <c r="CE13" s="47" t="s">
        <v>936</v>
      </c>
      <c r="CF13" s="47" t="s">
        <v>937</v>
      </c>
      <c r="CG13" s="47" t="s">
        <v>938</v>
      </c>
      <c r="CH13" s="47" t="s">
        <v>939</v>
      </c>
      <c r="CI13" s="47" t="s">
        <v>457</v>
      </c>
      <c r="CJ13" s="47" t="s">
        <v>458</v>
      </c>
      <c r="CK13" s="47" t="s">
        <v>459</v>
      </c>
      <c r="CL13" s="47" t="s">
        <v>460</v>
      </c>
      <c r="CM13" s="47" t="s">
        <v>461</v>
      </c>
      <c r="CN13" s="47" t="s">
        <v>940</v>
      </c>
      <c r="CO13" s="47" t="s">
        <v>941</v>
      </c>
      <c r="CP13" s="47" t="s">
        <v>942</v>
      </c>
      <c r="CQ13" s="47" t="s">
        <v>943</v>
      </c>
      <c r="CR13" s="47" t="s">
        <v>139</v>
      </c>
      <c r="CS13" s="47" t="s">
        <v>944</v>
      </c>
      <c r="CT13" s="47" t="s">
        <v>140</v>
      </c>
      <c r="CU13" s="47" t="s">
        <v>472</v>
      </c>
      <c r="CV13" s="47" t="s">
        <v>473</v>
      </c>
      <c r="CW13" s="47" t="s">
        <v>474</v>
      </c>
      <c r="CX13" s="47" t="s">
        <v>466</v>
      </c>
      <c r="CY13" s="47" t="s">
        <v>467</v>
      </c>
      <c r="CZ13" s="47" t="s">
        <v>468</v>
      </c>
      <c r="DA13" s="47" t="s">
        <v>469</v>
      </c>
      <c r="DB13" s="47" t="s">
        <v>470</v>
      </c>
      <c r="DC13" s="47" t="s">
        <v>471</v>
      </c>
      <c r="DD13" s="47" t="s">
        <v>475</v>
      </c>
      <c r="DE13" s="47" t="s">
        <v>946</v>
      </c>
      <c r="DF13" s="47" t="s">
        <v>947</v>
      </c>
      <c r="DG13" s="47" t="s">
        <v>479</v>
      </c>
      <c r="DH13" s="47" t="s">
        <v>480</v>
      </c>
      <c r="DI13" s="47" t="s">
        <v>949</v>
      </c>
      <c r="DJ13" s="47" t="s">
        <v>950</v>
      </c>
      <c r="DK13" s="47" t="s">
        <v>476</v>
      </c>
      <c r="DL13" s="47" t="s">
        <v>951</v>
      </c>
      <c r="DM13" s="47" t="s">
        <v>477</v>
      </c>
      <c r="DN13" s="47" t="s">
        <v>953</v>
      </c>
      <c r="DO13" s="47" t="s">
        <v>954</v>
      </c>
      <c r="DP13" s="47" t="s">
        <v>478</v>
      </c>
      <c r="DQ13" s="47" t="s">
        <v>955</v>
      </c>
      <c r="DR13" s="47" t="s">
        <v>956</v>
      </c>
      <c r="DS13" s="47" t="s">
        <v>957</v>
      </c>
      <c r="DT13" s="47" t="s">
        <v>958</v>
      </c>
      <c r="DU13" s="47" t="s">
        <v>959</v>
      </c>
      <c r="DV13" s="47" t="s">
        <v>961</v>
      </c>
      <c r="DW13" s="47" t="s">
        <v>962</v>
      </c>
      <c r="DX13" s="47" t="s">
        <v>1165</v>
      </c>
      <c r="DY13" s="47" t="s">
        <v>963</v>
      </c>
      <c r="DZ13" s="47" t="s">
        <v>1166</v>
      </c>
      <c r="EA13" s="47" t="s">
        <v>964</v>
      </c>
      <c r="EB13" s="47" t="s">
        <v>482</v>
      </c>
      <c r="EC13" s="47" t="s">
        <v>483</v>
      </c>
      <c r="ED13" s="47" t="s">
        <v>965</v>
      </c>
      <c r="EE13" s="47" t="s">
        <v>311</v>
      </c>
      <c r="EF13" s="47" t="s">
        <v>484</v>
      </c>
      <c r="EG13" s="47" t="s">
        <v>966</v>
      </c>
      <c r="EH13" s="47" t="s">
        <v>485</v>
      </c>
      <c r="EI13" s="47" t="s">
        <v>486</v>
      </c>
      <c r="EJ13" s="47" t="s">
        <v>967</v>
      </c>
      <c r="EK13" s="47" t="s">
        <v>968</v>
      </c>
      <c r="EL13" s="47" t="s">
        <v>969</v>
      </c>
      <c r="EM13" s="47" t="s">
        <v>970</v>
      </c>
      <c r="EN13" s="47" t="s">
        <v>487</v>
      </c>
      <c r="EO13" s="47" t="s">
        <v>488</v>
      </c>
      <c r="EP13" s="47" t="s">
        <v>972</v>
      </c>
      <c r="EQ13" s="47" t="s">
        <v>489</v>
      </c>
      <c r="ER13" s="47" t="s">
        <v>490</v>
      </c>
      <c r="ES13" s="47" t="s">
        <v>973</v>
      </c>
      <c r="ET13" s="47" t="s">
        <v>974</v>
      </c>
      <c r="EU13" s="47" t="s">
        <v>975</v>
      </c>
      <c r="EV13" s="47" t="s">
        <v>976</v>
      </c>
      <c r="EW13" s="47" t="s">
        <v>978</v>
      </c>
      <c r="EX13" s="47" t="s">
        <v>979</v>
      </c>
      <c r="EY13" s="47" t="s">
        <v>980</v>
      </c>
      <c r="EZ13" s="47" t="s">
        <v>150</v>
      </c>
      <c r="FA13" s="47" t="s">
        <v>158</v>
      </c>
      <c r="FB13" s="47" t="s">
        <v>151</v>
      </c>
      <c r="FC13" s="47" t="s">
        <v>494</v>
      </c>
      <c r="FD13" s="47" t="s">
        <v>495</v>
      </c>
      <c r="FE13" s="47" t="s">
        <v>981</v>
      </c>
      <c r="FF13" s="47" t="s">
        <v>491</v>
      </c>
      <c r="FG13" s="47" t="s">
        <v>492</v>
      </c>
      <c r="FH13" s="47" t="s">
        <v>493</v>
      </c>
      <c r="FI13" s="47" t="s">
        <v>983</v>
      </c>
      <c r="FJ13" s="47" t="s">
        <v>984</v>
      </c>
      <c r="FK13" s="47" t="s">
        <v>985</v>
      </c>
      <c r="FL13" s="47" t="s">
        <v>496</v>
      </c>
      <c r="FM13" s="47" t="s">
        <v>497</v>
      </c>
      <c r="FN13" s="47" t="s">
        <v>498</v>
      </c>
      <c r="FO13" s="47" t="s">
        <v>987</v>
      </c>
      <c r="FP13" s="47" t="s">
        <v>988</v>
      </c>
      <c r="FQ13" s="47" t="s">
        <v>989</v>
      </c>
      <c r="FR13" s="47"/>
      <c r="FS13" s="47" t="s">
        <v>499</v>
      </c>
      <c r="FT13" s="47" t="s">
        <v>500</v>
      </c>
      <c r="FU13" s="47" t="s">
        <v>501</v>
      </c>
      <c r="FV13" s="47" t="s">
        <v>272</v>
      </c>
      <c r="FW13" s="47" t="s">
        <v>502</v>
      </c>
      <c r="FX13" s="47" t="s">
        <v>503</v>
      </c>
      <c r="FY13" s="47" t="s">
        <v>990</v>
      </c>
      <c r="FZ13" s="47" t="s">
        <v>991</v>
      </c>
      <c r="GA13" s="47" t="s">
        <v>525</v>
      </c>
      <c r="GB13" s="47" t="s">
        <v>526</v>
      </c>
      <c r="GC13" s="47" t="s">
        <v>527</v>
      </c>
      <c r="GD13" s="47" t="s">
        <v>993</v>
      </c>
      <c r="GE13" s="47" t="s">
        <v>994</v>
      </c>
      <c r="GF13" s="47" t="s">
        <v>995</v>
      </c>
      <c r="GG13" s="47" t="s">
        <v>532</v>
      </c>
      <c r="GH13" s="47" t="s">
        <v>996</v>
      </c>
      <c r="GI13" s="47" t="s">
        <v>997</v>
      </c>
      <c r="GJ13" s="47" t="s">
        <v>999</v>
      </c>
      <c r="GK13" s="47" t="s">
        <v>1000</v>
      </c>
      <c r="GL13" s="47" t="s">
        <v>1001</v>
      </c>
      <c r="GM13" s="47" t="s">
        <v>533</v>
      </c>
      <c r="GN13" s="47" t="s">
        <v>534</v>
      </c>
      <c r="GO13" s="47" t="s">
        <v>535</v>
      </c>
      <c r="GP13" s="47" t="s">
        <v>1003</v>
      </c>
      <c r="GQ13" s="47" t="s">
        <v>1004</v>
      </c>
      <c r="GR13" s="47" t="s">
        <v>1005</v>
      </c>
    </row>
    <row r="14" spans="1:254" ht="15.75" x14ac:dyDescent="0.25">
      <c r="A14" s="15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59" t="s">
        <v>184</v>
      </c>
      <c r="B39" s="6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61" t="s">
        <v>739</v>
      </c>
      <c r="B40" s="6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84" t="s">
        <v>715</v>
      </c>
      <c r="C42" s="84"/>
      <c r="D42" s="84"/>
      <c r="E42" s="84"/>
      <c r="F42" s="23"/>
      <c r="G42" s="23"/>
      <c r="H42" s="23"/>
      <c r="I42" s="23"/>
      <c r="J42" s="23"/>
      <c r="K42" s="23"/>
      <c r="L42" s="23"/>
      <c r="M42" s="23"/>
    </row>
    <row r="43" spans="1:254" x14ac:dyDescent="0.25">
      <c r="B43" s="4" t="s">
        <v>716</v>
      </c>
      <c r="C43" s="22" t="s">
        <v>729</v>
      </c>
      <c r="D43" s="18">
        <f>E43/100*25</f>
        <v>0</v>
      </c>
      <c r="E43" s="24">
        <f>(C40+F40+I40+L40+O40+R40)/6</f>
        <v>0</v>
      </c>
      <c r="F43" s="23"/>
      <c r="G43" s="23"/>
      <c r="H43" s="23"/>
      <c r="I43" s="23"/>
      <c r="J43" s="23"/>
      <c r="K43" s="23"/>
      <c r="L43" s="23"/>
      <c r="M43" s="23"/>
    </row>
    <row r="44" spans="1:254" x14ac:dyDescent="0.25">
      <c r="B44" s="4" t="s">
        <v>717</v>
      </c>
      <c r="C44" s="22" t="s">
        <v>729</v>
      </c>
      <c r="D44" s="18">
        <f>E44/100*25</f>
        <v>0</v>
      </c>
      <c r="E44" s="24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1:254" x14ac:dyDescent="0.25">
      <c r="B45" s="4" t="s">
        <v>718</v>
      </c>
      <c r="C45" s="22" t="s">
        <v>729</v>
      </c>
      <c r="D45" s="18">
        <f>E45/100*25</f>
        <v>0</v>
      </c>
      <c r="E45" s="24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1:254" x14ac:dyDescent="0.25">
      <c r="B46" s="22"/>
      <c r="C46" s="22"/>
      <c r="D46" s="25">
        <f>SUM(D43:D45)</f>
        <v>0</v>
      </c>
      <c r="E46" s="25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spans="1:254" ht="15" customHeight="1" x14ac:dyDescent="0.25">
      <c r="B47" s="22"/>
      <c r="C47" s="22"/>
      <c r="D47" s="85" t="s">
        <v>21</v>
      </c>
      <c r="E47" s="85"/>
      <c r="F47" s="65" t="s">
        <v>3</v>
      </c>
      <c r="G47" s="66"/>
      <c r="H47" s="71" t="s">
        <v>237</v>
      </c>
      <c r="I47" s="72"/>
      <c r="J47" s="23"/>
      <c r="K47" s="23"/>
      <c r="L47" s="23"/>
      <c r="M47" s="23"/>
    </row>
    <row r="48" spans="1:254" x14ac:dyDescent="0.25">
      <c r="B48" s="4" t="s">
        <v>716</v>
      </c>
      <c r="C48" s="22" t="s">
        <v>730</v>
      </c>
      <c r="D48" s="18">
        <f>E48/100*25</f>
        <v>0</v>
      </c>
      <c r="E48" s="24">
        <f>(U40+X40+AA40+AD40+AG40+AJ40)/6</f>
        <v>0</v>
      </c>
      <c r="F48" s="18">
        <f>G48/100*25</f>
        <v>0</v>
      </c>
      <c r="G48" s="24">
        <f>(AM40+AP40+AS40+AV40+AY40+BB40)/6</f>
        <v>0</v>
      </c>
      <c r="H48" s="18">
        <f>I48/100*25</f>
        <v>0</v>
      </c>
      <c r="I48" s="24">
        <f>(BE40+BH40+BK40+BN40+BQ40+BT40)/6</f>
        <v>0</v>
      </c>
      <c r="J48" s="20"/>
      <c r="K48" s="20"/>
      <c r="L48" s="20"/>
      <c r="M48" s="20"/>
    </row>
    <row r="49" spans="2:13" x14ac:dyDescent="0.25">
      <c r="B49" s="4" t="s">
        <v>717</v>
      </c>
      <c r="C49" s="22" t="s">
        <v>730</v>
      </c>
      <c r="D49" s="18">
        <f>E49/100*25</f>
        <v>0</v>
      </c>
      <c r="E49" s="24">
        <f>(V40+Y40+AB40+AE40+AH40+AK40)/6</f>
        <v>0</v>
      </c>
      <c r="F49" s="18">
        <f>G49/100*25</f>
        <v>0</v>
      </c>
      <c r="G49" s="24">
        <f>(AN40+AQ40+AT40+AW40+AZ40+BC40)/6</f>
        <v>0</v>
      </c>
      <c r="H49" s="18">
        <f>I49/100*25</f>
        <v>0</v>
      </c>
      <c r="I49" s="24">
        <f>(BF40+BI40+BL40+BO40+BR40+BU40)/6</f>
        <v>0</v>
      </c>
      <c r="J49" s="20"/>
      <c r="K49" s="20"/>
      <c r="L49" s="20"/>
      <c r="M49" s="20"/>
    </row>
    <row r="50" spans="2:13" x14ac:dyDescent="0.25">
      <c r="B50" s="4" t="s">
        <v>718</v>
      </c>
      <c r="C50" s="22" t="s">
        <v>730</v>
      </c>
      <c r="D50" s="18">
        <f>E50/100*25</f>
        <v>0</v>
      </c>
      <c r="E50" s="24">
        <f>(W40+Z40+AC40+AF40+AI40+AL40)/6</f>
        <v>0</v>
      </c>
      <c r="F50" s="18">
        <f>G50/100*25</f>
        <v>0</v>
      </c>
      <c r="G50" s="24">
        <f>(AO40+AR40+AU40+AX40+BA40+BD40)/6</f>
        <v>0</v>
      </c>
      <c r="H50" s="18">
        <f>I50/100*25</f>
        <v>0</v>
      </c>
      <c r="I50" s="24">
        <f>(BG40+BJ40+BM40+BP40+BS40+BV40)/6</f>
        <v>0</v>
      </c>
      <c r="J50" s="20"/>
      <c r="K50" s="20"/>
      <c r="L50" s="20"/>
      <c r="M50" s="20"/>
    </row>
    <row r="51" spans="2:13" x14ac:dyDescent="0.25">
      <c r="B51" s="22"/>
      <c r="C51" s="22"/>
      <c r="D51" s="25">
        <f t="shared" ref="D51:I51" si="12">SUM(D48:D50)</f>
        <v>0</v>
      </c>
      <c r="E51" s="25">
        <f t="shared" si="12"/>
        <v>0</v>
      </c>
      <c r="F51" s="25">
        <f t="shared" si="12"/>
        <v>0</v>
      </c>
      <c r="G51" s="26">
        <f t="shared" si="12"/>
        <v>0</v>
      </c>
      <c r="H51" s="25">
        <f t="shared" si="12"/>
        <v>0</v>
      </c>
      <c r="I51" s="25">
        <f t="shared" si="12"/>
        <v>0</v>
      </c>
      <c r="J51" s="45"/>
      <c r="K51" s="45"/>
      <c r="L51" s="45"/>
      <c r="M51" s="45"/>
    </row>
    <row r="52" spans="2:13" x14ac:dyDescent="0.25">
      <c r="B52" s="4" t="s">
        <v>716</v>
      </c>
      <c r="C52" s="22" t="s">
        <v>731</v>
      </c>
      <c r="D52" s="27">
        <f>E52/100*25</f>
        <v>0</v>
      </c>
      <c r="E52" s="24">
        <f>(BW40+BZ40+CC40+CF40+CI40+CL40)/6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 x14ac:dyDescent="0.25">
      <c r="B53" s="4" t="s">
        <v>717</v>
      </c>
      <c r="C53" s="22" t="s">
        <v>731</v>
      </c>
      <c r="D53" s="27">
        <f>E53/100*25</f>
        <v>0</v>
      </c>
      <c r="E53" s="24">
        <f>(BX40+CA40+CD40+CG40+CJ40+CM40)/6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 x14ac:dyDescent="0.25">
      <c r="B54" s="4" t="s">
        <v>718</v>
      </c>
      <c r="C54" s="22" t="s">
        <v>731</v>
      </c>
      <c r="D54" s="27">
        <f>E54/100*25</f>
        <v>0</v>
      </c>
      <c r="E54" s="24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 x14ac:dyDescent="0.25">
      <c r="B55" s="22"/>
      <c r="C55" s="22"/>
      <c r="D55" s="25">
        <f>SUM(D52:D54)</f>
        <v>0</v>
      </c>
      <c r="E55" s="26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 x14ac:dyDescent="0.25">
      <c r="B56" s="22"/>
      <c r="C56" s="22"/>
      <c r="D56" s="85" t="s">
        <v>65</v>
      </c>
      <c r="E56" s="85"/>
      <c r="F56" s="63" t="s">
        <v>48</v>
      </c>
      <c r="G56" s="64"/>
      <c r="H56" s="71" t="s">
        <v>80</v>
      </c>
      <c r="I56" s="72"/>
      <c r="J56" s="52" t="s">
        <v>92</v>
      </c>
      <c r="K56" s="52"/>
      <c r="L56" s="52" t="s">
        <v>49</v>
      </c>
      <c r="M56" s="52"/>
    </row>
    <row r="57" spans="2:13" x14ac:dyDescent="0.25">
      <c r="B57" s="4" t="s">
        <v>716</v>
      </c>
      <c r="C57" s="22" t="s">
        <v>732</v>
      </c>
      <c r="D57" s="18">
        <f>E57/100*25</f>
        <v>0</v>
      </c>
      <c r="E57" s="24">
        <f>(CO40+CR40+CU40+CX40+DA40+DD40)/6</f>
        <v>0</v>
      </c>
      <c r="F57" s="18">
        <f>G57/100*25</f>
        <v>0</v>
      </c>
      <c r="G57" s="24">
        <f>(DG40+DJ40+DM40+DP40+DS40+DV40)/6</f>
        <v>0</v>
      </c>
      <c r="H57" s="18">
        <f>I57/100*25</f>
        <v>0</v>
      </c>
      <c r="I57" s="24">
        <f>(DY40+EB40+EE40+EH40+EK40+EN40)/6</f>
        <v>0</v>
      </c>
      <c r="J57" s="18">
        <f>K57/100*25</f>
        <v>0</v>
      </c>
      <c r="K57" s="24">
        <f>(EQ40+ET40+EW40+EZ40+FC40+FF40)/6</f>
        <v>0</v>
      </c>
      <c r="L57" s="18">
        <f>M57/100*25</f>
        <v>0</v>
      </c>
      <c r="M57" s="24">
        <f>(FI40+FL40+FO40+FR40+FU40+FX40)/6</f>
        <v>0</v>
      </c>
    </row>
    <row r="58" spans="2:13" x14ac:dyDescent="0.25">
      <c r="B58" s="4" t="s">
        <v>717</v>
      </c>
      <c r="C58" s="22" t="s">
        <v>732</v>
      </c>
      <c r="D58" s="18">
        <f>E58/100*25</f>
        <v>0</v>
      </c>
      <c r="E58" s="24">
        <f>(CP40+CS40+CV40+CY40+DB40+DE40)/6</f>
        <v>0</v>
      </c>
      <c r="F58" s="18">
        <f>G58/100*25</f>
        <v>0</v>
      </c>
      <c r="G58" s="24">
        <f>(DH40+DK40+DN40+DQ40+DT40+DW40)/6</f>
        <v>0</v>
      </c>
      <c r="H58" s="18">
        <f>I58/100*25</f>
        <v>0</v>
      </c>
      <c r="I58" s="24">
        <f>(DZ40+EC40+EF40+EI40+EL40+EO40)/6</f>
        <v>0</v>
      </c>
      <c r="J58" s="18">
        <f>K58/100*25</f>
        <v>0</v>
      </c>
      <c r="K58" s="24">
        <f>(ER40+EU40+EX40+FA40+FD40+FG40)/6</f>
        <v>0</v>
      </c>
      <c r="L58" s="18">
        <f>M58/100*25</f>
        <v>0</v>
      </c>
      <c r="M58" s="24">
        <f>(FJ40+FM40+FP40+FS40+FV40+FY40)/6</f>
        <v>0</v>
      </c>
    </row>
    <row r="59" spans="2:13" x14ac:dyDescent="0.25">
      <c r="B59" s="4" t="s">
        <v>718</v>
      </c>
      <c r="C59" s="22" t="s">
        <v>732</v>
      </c>
      <c r="D59" s="18">
        <f>E59/100*25</f>
        <v>0</v>
      </c>
      <c r="E59" s="24">
        <f>(CQ40+CT40+CW40+CZ40+DC40+DF40)/6</f>
        <v>0</v>
      </c>
      <c r="F59" s="18">
        <f>G59/100*25</f>
        <v>0</v>
      </c>
      <c r="G59" s="24">
        <f>(DI40+DL40+DO40+DR40+DU40+DX40)/6</f>
        <v>0</v>
      </c>
      <c r="H59" s="18">
        <f>I59/100*25</f>
        <v>0</v>
      </c>
      <c r="I59" s="24">
        <f>(EA40+ED40+EG40+EJ40+EM40+EP40)/6</f>
        <v>0</v>
      </c>
      <c r="J59" s="18">
        <f>K59/100*25</f>
        <v>0</v>
      </c>
      <c r="K59" s="24">
        <f>(ES40+EV40+EY40+FB40+FE40+FH40)/6</f>
        <v>0</v>
      </c>
      <c r="L59" s="18">
        <f>M59/100*25</f>
        <v>0</v>
      </c>
      <c r="M59" s="24">
        <f>(FK40+FN40+FQ40+FT40+FW40+FZ40)/6</f>
        <v>0</v>
      </c>
    </row>
    <row r="60" spans="2:13" x14ac:dyDescent="0.25">
      <c r="B60" s="22"/>
      <c r="C60" s="22"/>
      <c r="D60" s="25">
        <f t="shared" ref="D60:M60" si="13">SUM(D57:D59)</f>
        <v>0</v>
      </c>
      <c r="E60" s="25">
        <f t="shared" si="13"/>
        <v>0</v>
      </c>
      <c r="F60" s="25">
        <f t="shared" si="13"/>
        <v>0</v>
      </c>
      <c r="G60" s="26">
        <f t="shared" si="13"/>
        <v>0</v>
      </c>
      <c r="H60" s="25">
        <f t="shared" si="13"/>
        <v>0</v>
      </c>
      <c r="I60" s="25">
        <f t="shared" si="13"/>
        <v>0</v>
      </c>
      <c r="J60" s="25">
        <f t="shared" si="13"/>
        <v>0</v>
      </c>
      <c r="K60" s="25">
        <f t="shared" si="13"/>
        <v>0</v>
      </c>
      <c r="L60" s="25">
        <f t="shared" si="13"/>
        <v>0</v>
      </c>
      <c r="M60" s="25">
        <f t="shared" si="13"/>
        <v>0</v>
      </c>
    </row>
    <row r="61" spans="2:13" x14ac:dyDescent="0.25">
      <c r="B61" s="4" t="s">
        <v>716</v>
      </c>
      <c r="C61" s="22" t="s">
        <v>733</v>
      </c>
      <c r="D61" s="18">
        <f>E61/100*25</f>
        <v>0</v>
      </c>
      <c r="E61" s="24">
        <f>(GA40+GD40+GG40+GJ40+GM40+GP40)/6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 x14ac:dyDescent="0.25">
      <c r="B62" s="4" t="s">
        <v>717</v>
      </c>
      <c r="C62" s="22" t="s">
        <v>733</v>
      </c>
      <c r="D62" s="18">
        <f>E62/100*25</f>
        <v>0</v>
      </c>
      <c r="E62" s="24">
        <f>(GB40+GE40+GH40+GK40+GN40+GQ40)/6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 x14ac:dyDescent="0.25">
      <c r="B63" s="4" t="s">
        <v>718</v>
      </c>
      <c r="C63" s="22" t="s">
        <v>733</v>
      </c>
      <c r="D63" s="18">
        <f>E63/100*25</f>
        <v>0</v>
      </c>
      <c r="E63" s="24">
        <f>(GC40+GF40+GI40+GL40+GO40+GR40)/6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 x14ac:dyDescent="0.25">
      <c r="B64" s="22"/>
      <c r="C64" s="22"/>
      <c r="D64" s="25">
        <f>SUM(D61:D63)</f>
        <v>0</v>
      </c>
      <c r="E64" s="26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abSelected="1" topLeftCell="A36" workbookViewId="0">
      <selection activeCell="G57" sqref="G57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60</v>
      </c>
      <c r="B1" s="92" t="s">
        <v>1215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1216</v>
      </c>
      <c r="B2" s="50" t="s">
        <v>1243</v>
      </c>
      <c r="C2" s="7"/>
      <c r="D2" s="7"/>
      <c r="E2" s="12" t="s">
        <v>1244</v>
      </c>
      <c r="F2" s="51"/>
      <c r="G2" s="51"/>
      <c r="H2" s="51"/>
      <c r="I2" s="12" t="s">
        <v>1245</v>
      </c>
      <c r="J2" s="12"/>
      <c r="K2" s="12"/>
      <c r="L2" s="13"/>
      <c r="M2" s="12" t="s">
        <v>1246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1214</v>
      </c>
      <c r="IS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05" t="s">
        <v>0</v>
      </c>
      <c r="B4" s="105" t="s">
        <v>1</v>
      </c>
      <c r="C4" s="75" t="s">
        <v>22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8"/>
      <c r="DD4" s="56" t="s">
        <v>37</v>
      </c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86" t="s">
        <v>47</v>
      </c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8"/>
      <c r="HZ4" s="52" t="s">
        <v>53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254" ht="15.75" customHeight="1" x14ac:dyDescent="0.25">
      <c r="A5" s="106"/>
      <c r="B5" s="106"/>
      <c r="C5" s="89" t="s">
        <v>23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89" t="s">
        <v>21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1"/>
      <c r="AS5" s="89" t="s">
        <v>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1"/>
      <c r="BN5" s="53" t="s">
        <v>620</v>
      </c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237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89" t="s">
        <v>238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1"/>
      <c r="DY5" s="57" t="s">
        <v>65</v>
      </c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 t="s">
        <v>48</v>
      </c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5" t="s">
        <v>80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92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99" t="s">
        <v>49</v>
      </c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1"/>
      <c r="HZ5" s="102" t="s">
        <v>54</v>
      </c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4"/>
    </row>
    <row r="6" spans="1:254" ht="15.75" x14ac:dyDescent="0.25">
      <c r="A6" s="106"/>
      <c r="B6" s="106"/>
      <c r="C6" s="57" t="s">
        <v>536</v>
      </c>
      <c r="D6" s="57" t="s">
        <v>5</v>
      </c>
      <c r="E6" s="57" t="s">
        <v>6</v>
      </c>
      <c r="F6" s="57" t="s">
        <v>537</v>
      </c>
      <c r="G6" s="57" t="s">
        <v>7</v>
      </c>
      <c r="H6" s="57" t="s">
        <v>8</v>
      </c>
      <c r="I6" s="57" t="s">
        <v>538</v>
      </c>
      <c r="J6" s="57" t="s">
        <v>9</v>
      </c>
      <c r="K6" s="57" t="s">
        <v>10</v>
      </c>
      <c r="L6" s="57" t="s">
        <v>610</v>
      </c>
      <c r="M6" s="57" t="s">
        <v>9</v>
      </c>
      <c r="N6" s="57" t="s">
        <v>10</v>
      </c>
      <c r="O6" s="57" t="s">
        <v>539</v>
      </c>
      <c r="P6" s="57" t="s">
        <v>11</v>
      </c>
      <c r="Q6" s="57" t="s">
        <v>4</v>
      </c>
      <c r="R6" s="57" t="s">
        <v>540</v>
      </c>
      <c r="S6" s="57" t="s">
        <v>6</v>
      </c>
      <c r="T6" s="57" t="s">
        <v>12</v>
      </c>
      <c r="U6" s="57" t="s">
        <v>541</v>
      </c>
      <c r="V6" s="57" t="s">
        <v>6</v>
      </c>
      <c r="W6" s="57" t="s">
        <v>12</v>
      </c>
      <c r="X6" s="57" t="s">
        <v>542</v>
      </c>
      <c r="Y6" s="57"/>
      <c r="Z6" s="57"/>
      <c r="AA6" s="57" t="s">
        <v>543</v>
      </c>
      <c r="AB6" s="57"/>
      <c r="AC6" s="57"/>
      <c r="AD6" s="57" t="s">
        <v>544</v>
      </c>
      <c r="AE6" s="57"/>
      <c r="AF6" s="57"/>
      <c r="AG6" s="57" t="s">
        <v>611</v>
      </c>
      <c r="AH6" s="57"/>
      <c r="AI6" s="57"/>
      <c r="AJ6" s="57" t="s">
        <v>545</v>
      </c>
      <c r="AK6" s="57"/>
      <c r="AL6" s="57"/>
      <c r="AM6" s="57" t="s">
        <v>546</v>
      </c>
      <c r="AN6" s="57"/>
      <c r="AO6" s="57"/>
      <c r="AP6" s="53" t="s">
        <v>547</v>
      </c>
      <c r="AQ6" s="53"/>
      <c r="AR6" s="53"/>
      <c r="AS6" s="57" t="s">
        <v>548</v>
      </c>
      <c r="AT6" s="57"/>
      <c r="AU6" s="57"/>
      <c r="AV6" s="57" t="s">
        <v>549</v>
      </c>
      <c r="AW6" s="57"/>
      <c r="AX6" s="57"/>
      <c r="AY6" s="57" t="s">
        <v>550</v>
      </c>
      <c r="AZ6" s="57"/>
      <c r="BA6" s="57"/>
      <c r="BB6" s="57" t="s">
        <v>551</v>
      </c>
      <c r="BC6" s="57"/>
      <c r="BD6" s="57"/>
      <c r="BE6" s="57" t="s">
        <v>552</v>
      </c>
      <c r="BF6" s="57"/>
      <c r="BG6" s="57"/>
      <c r="BH6" s="53" t="s">
        <v>553</v>
      </c>
      <c r="BI6" s="53"/>
      <c r="BJ6" s="53"/>
      <c r="BK6" s="53" t="s">
        <v>612</v>
      </c>
      <c r="BL6" s="53"/>
      <c r="BM6" s="53"/>
      <c r="BN6" s="57" t="s">
        <v>554</v>
      </c>
      <c r="BO6" s="57"/>
      <c r="BP6" s="57"/>
      <c r="BQ6" s="57" t="s">
        <v>555</v>
      </c>
      <c r="BR6" s="57"/>
      <c r="BS6" s="57"/>
      <c r="BT6" s="53" t="s">
        <v>556</v>
      </c>
      <c r="BU6" s="53"/>
      <c r="BV6" s="53"/>
      <c r="BW6" s="57" t="s">
        <v>557</v>
      </c>
      <c r="BX6" s="57"/>
      <c r="BY6" s="57"/>
      <c r="BZ6" s="57" t="s">
        <v>558</v>
      </c>
      <c r="CA6" s="57"/>
      <c r="CB6" s="57"/>
      <c r="CC6" s="57" t="s">
        <v>559</v>
      </c>
      <c r="CD6" s="57"/>
      <c r="CE6" s="57"/>
      <c r="CF6" s="57" t="s">
        <v>560</v>
      </c>
      <c r="CG6" s="57"/>
      <c r="CH6" s="57"/>
      <c r="CI6" s="57" t="s">
        <v>561</v>
      </c>
      <c r="CJ6" s="57"/>
      <c r="CK6" s="57"/>
      <c r="CL6" s="57" t="s">
        <v>562</v>
      </c>
      <c r="CM6" s="57"/>
      <c r="CN6" s="57"/>
      <c r="CO6" s="57" t="s">
        <v>613</v>
      </c>
      <c r="CP6" s="57"/>
      <c r="CQ6" s="57"/>
      <c r="CR6" s="57" t="s">
        <v>563</v>
      </c>
      <c r="CS6" s="57"/>
      <c r="CT6" s="57"/>
      <c r="CU6" s="57" t="s">
        <v>564</v>
      </c>
      <c r="CV6" s="57"/>
      <c r="CW6" s="57"/>
      <c r="CX6" s="57" t="s">
        <v>565</v>
      </c>
      <c r="CY6" s="57"/>
      <c r="CZ6" s="57"/>
      <c r="DA6" s="57" t="s">
        <v>566</v>
      </c>
      <c r="DB6" s="57"/>
      <c r="DC6" s="57"/>
      <c r="DD6" s="53" t="s">
        <v>567</v>
      </c>
      <c r="DE6" s="53"/>
      <c r="DF6" s="53"/>
      <c r="DG6" s="53" t="s">
        <v>568</v>
      </c>
      <c r="DH6" s="53"/>
      <c r="DI6" s="53"/>
      <c r="DJ6" s="53" t="s">
        <v>569</v>
      </c>
      <c r="DK6" s="53"/>
      <c r="DL6" s="53"/>
      <c r="DM6" s="53" t="s">
        <v>614</v>
      </c>
      <c r="DN6" s="53"/>
      <c r="DO6" s="53"/>
      <c r="DP6" s="53" t="s">
        <v>570</v>
      </c>
      <c r="DQ6" s="53"/>
      <c r="DR6" s="53"/>
      <c r="DS6" s="53" t="s">
        <v>571</v>
      </c>
      <c r="DT6" s="53"/>
      <c r="DU6" s="53"/>
      <c r="DV6" s="53" t="s">
        <v>572</v>
      </c>
      <c r="DW6" s="53"/>
      <c r="DX6" s="53"/>
      <c r="DY6" s="53" t="s">
        <v>573</v>
      </c>
      <c r="DZ6" s="53"/>
      <c r="EA6" s="53"/>
      <c r="EB6" s="53" t="s">
        <v>574</v>
      </c>
      <c r="EC6" s="53"/>
      <c r="ED6" s="53"/>
      <c r="EE6" s="53" t="s">
        <v>575</v>
      </c>
      <c r="EF6" s="53"/>
      <c r="EG6" s="53"/>
      <c r="EH6" s="53" t="s">
        <v>615</v>
      </c>
      <c r="EI6" s="53"/>
      <c r="EJ6" s="53"/>
      <c r="EK6" s="53" t="s">
        <v>576</v>
      </c>
      <c r="EL6" s="53"/>
      <c r="EM6" s="53"/>
      <c r="EN6" s="53" t="s">
        <v>577</v>
      </c>
      <c r="EO6" s="53"/>
      <c r="EP6" s="53"/>
      <c r="EQ6" s="53" t="s">
        <v>578</v>
      </c>
      <c r="ER6" s="53"/>
      <c r="ES6" s="53"/>
      <c r="ET6" s="53" t="s">
        <v>579</v>
      </c>
      <c r="EU6" s="53"/>
      <c r="EV6" s="53"/>
      <c r="EW6" s="53" t="s">
        <v>580</v>
      </c>
      <c r="EX6" s="53"/>
      <c r="EY6" s="53"/>
      <c r="EZ6" s="53" t="s">
        <v>581</v>
      </c>
      <c r="FA6" s="53"/>
      <c r="FB6" s="53"/>
      <c r="FC6" s="53" t="s">
        <v>582</v>
      </c>
      <c r="FD6" s="53"/>
      <c r="FE6" s="53"/>
      <c r="FF6" s="53" t="s">
        <v>583</v>
      </c>
      <c r="FG6" s="53"/>
      <c r="FH6" s="53"/>
      <c r="FI6" s="53" t="s">
        <v>584</v>
      </c>
      <c r="FJ6" s="53"/>
      <c r="FK6" s="53"/>
      <c r="FL6" s="53" t="s">
        <v>616</v>
      </c>
      <c r="FM6" s="53"/>
      <c r="FN6" s="53"/>
      <c r="FO6" s="53" t="s">
        <v>585</v>
      </c>
      <c r="FP6" s="53"/>
      <c r="FQ6" s="53"/>
      <c r="FR6" s="53" t="s">
        <v>586</v>
      </c>
      <c r="FS6" s="53"/>
      <c r="FT6" s="53"/>
      <c r="FU6" s="53" t="s">
        <v>587</v>
      </c>
      <c r="FV6" s="53"/>
      <c r="FW6" s="53"/>
      <c r="FX6" s="53" t="s">
        <v>588</v>
      </c>
      <c r="FY6" s="53"/>
      <c r="FZ6" s="53"/>
      <c r="GA6" s="53" t="s">
        <v>589</v>
      </c>
      <c r="GB6" s="53"/>
      <c r="GC6" s="53"/>
      <c r="GD6" s="53" t="s">
        <v>590</v>
      </c>
      <c r="GE6" s="53"/>
      <c r="GF6" s="53"/>
      <c r="GG6" s="53" t="s">
        <v>591</v>
      </c>
      <c r="GH6" s="53"/>
      <c r="GI6" s="53"/>
      <c r="GJ6" s="53" t="s">
        <v>592</v>
      </c>
      <c r="GK6" s="53"/>
      <c r="GL6" s="53"/>
      <c r="GM6" s="53" t="s">
        <v>593</v>
      </c>
      <c r="GN6" s="53"/>
      <c r="GO6" s="53"/>
      <c r="GP6" s="53" t="s">
        <v>617</v>
      </c>
      <c r="GQ6" s="53"/>
      <c r="GR6" s="53"/>
      <c r="GS6" s="53" t="s">
        <v>594</v>
      </c>
      <c r="GT6" s="53"/>
      <c r="GU6" s="53"/>
      <c r="GV6" s="53" t="s">
        <v>595</v>
      </c>
      <c r="GW6" s="53"/>
      <c r="GX6" s="53"/>
      <c r="GY6" s="53" t="s">
        <v>596</v>
      </c>
      <c r="GZ6" s="53"/>
      <c r="HA6" s="53"/>
      <c r="HB6" s="53" t="s">
        <v>597</v>
      </c>
      <c r="HC6" s="53"/>
      <c r="HD6" s="53"/>
      <c r="HE6" s="53" t="s">
        <v>598</v>
      </c>
      <c r="HF6" s="53"/>
      <c r="HG6" s="53"/>
      <c r="HH6" s="53" t="s">
        <v>599</v>
      </c>
      <c r="HI6" s="53"/>
      <c r="HJ6" s="53"/>
      <c r="HK6" s="53" t="s">
        <v>600</v>
      </c>
      <c r="HL6" s="53"/>
      <c r="HM6" s="53"/>
      <c r="HN6" s="53" t="s">
        <v>601</v>
      </c>
      <c r="HO6" s="53"/>
      <c r="HP6" s="53"/>
      <c r="HQ6" s="53" t="s">
        <v>602</v>
      </c>
      <c r="HR6" s="53"/>
      <c r="HS6" s="53"/>
      <c r="HT6" s="53" t="s">
        <v>618</v>
      </c>
      <c r="HU6" s="53"/>
      <c r="HV6" s="53"/>
      <c r="HW6" s="53" t="s">
        <v>603</v>
      </c>
      <c r="HX6" s="53"/>
      <c r="HY6" s="53"/>
      <c r="HZ6" s="53" t="s">
        <v>604</v>
      </c>
      <c r="IA6" s="53"/>
      <c r="IB6" s="53"/>
      <c r="IC6" s="53" t="s">
        <v>605</v>
      </c>
      <c r="ID6" s="53"/>
      <c r="IE6" s="53"/>
      <c r="IF6" s="53" t="s">
        <v>606</v>
      </c>
      <c r="IG6" s="53"/>
      <c r="IH6" s="53"/>
      <c r="II6" s="53" t="s">
        <v>619</v>
      </c>
      <c r="IJ6" s="53"/>
      <c r="IK6" s="53"/>
      <c r="IL6" s="53" t="s">
        <v>607</v>
      </c>
      <c r="IM6" s="53"/>
      <c r="IN6" s="53"/>
      <c r="IO6" s="53" t="s">
        <v>608</v>
      </c>
      <c r="IP6" s="53"/>
      <c r="IQ6" s="53"/>
      <c r="IR6" s="53" t="s">
        <v>609</v>
      </c>
      <c r="IS6" s="53"/>
      <c r="IT6" s="53"/>
    </row>
    <row r="7" spans="1:254" ht="104.25" customHeight="1" x14ac:dyDescent="0.25">
      <c r="A7" s="106"/>
      <c r="B7" s="106"/>
      <c r="C7" s="54" t="s">
        <v>1174</v>
      </c>
      <c r="D7" s="54"/>
      <c r="E7" s="54"/>
      <c r="F7" s="54" t="s">
        <v>1175</v>
      </c>
      <c r="G7" s="54"/>
      <c r="H7" s="54"/>
      <c r="I7" s="54" t="s">
        <v>1176</v>
      </c>
      <c r="J7" s="54"/>
      <c r="K7" s="54"/>
      <c r="L7" s="54" t="s">
        <v>1177</v>
      </c>
      <c r="M7" s="54"/>
      <c r="N7" s="54"/>
      <c r="O7" s="54" t="s">
        <v>1178</v>
      </c>
      <c r="P7" s="54"/>
      <c r="Q7" s="54"/>
      <c r="R7" s="54" t="s">
        <v>1179</v>
      </c>
      <c r="S7" s="54"/>
      <c r="T7" s="54"/>
      <c r="U7" s="54" t="s">
        <v>1180</v>
      </c>
      <c r="V7" s="54"/>
      <c r="W7" s="54"/>
      <c r="X7" s="54" t="s">
        <v>1181</v>
      </c>
      <c r="Y7" s="54"/>
      <c r="Z7" s="54"/>
      <c r="AA7" s="54" t="s">
        <v>1182</v>
      </c>
      <c r="AB7" s="54"/>
      <c r="AC7" s="54"/>
      <c r="AD7" s="54" t="s">
        <v>1183</v>
      </c>
      <c r="AE7" s="54"/>
      <c r="AF7" s="54"/>
      <c r="AG7" s="54" t="s">
        <v>1184</v>
      </c>
      <c r="AH7" s="54"/>
      <c r="AI7" s="54"/>
      <c r="AJ7" s="54" t="s">
        <v>1185</v>
      </c>
      <c r="AK7" s="54"/>
      <c r="AL7" s="54"/>
      <c r="AM7" s="54" t="s">
        <v>1186</v>
      </c>
      <c r="AN7" s="54"/>
      <c r="AO7" s="54"/>
      <c r="AP7" s="54" t="s">
        <v>1187</v>
      </c>
      <c r="AQ7" s="54"/>
      <c r="AR7" s="54"/>
      <c r="AS7" s="54" t="s">
        <v>1188</v>
      </c>
      <c r="AT7" s="54"/>
      <c r="AU7" s="54"/>
      <c r="AV7" s="54" t="s">
        <v>1189</v>
      </c>
      <c r="AW7" s="54"/>
      <c r="AX7" s="54"/>
      <c r="AY7" s="54" t="s">
        <v>1190</v>
      </c>
      <c r="AZ7" s="54"/>
      <c r="BA7" s="54"/>
      <c r="BB7" s="54" t="s">
        <v>1191</v>
      </c>
      <c r="BC7" s="54"/>
      <c r="BD7" s="54"/>
      <c r="BE7" s="54" t="s">
        <v>1192</v>
      </c>
      <c r="BF7" s="54"/>
      <c r="BG7" s="54"/>
      <c r="BH7" s="54" t="s">
        <v>1193</v>
      </c>
      <c r="BI7" s="54"/>
      <c r="BJ7" s="54"/>
      <c r="BK7" s="54" t="s">
        <v>1194</v>
      </c>
      <c r="BL7" s="54"/>
      <c r="BM7" s="54"/>
      <c r="BN7" s="54" t="s">
        <v>1195</v>
      </c>
      <c r="BO7" s="54"/>
      <c r="BP7" s="54"/>
      <c r="BQ7" s="54" t="s">
        <v>1196</v>
      </c>
      <c r="BR7" s="54"/>
      <c r="BS7" s="54"/>
      <c r="BT7" s="54" t="s">
        <v>1197</v>
      </c>
      <c r="BU7" s="54"/>
      <c r="BV7" s="54"/>
      <c r="BW7" s="54" t="s">
        <v>1198</v>
      </c>
      <c r="BX7" s="54"/>
      <c r="BY7" s="54"/>
      <c r="BZ7" s="54" t="s">
        <v>1038</v>
      </c>
      <c r="CA7" s="54"/>
      <c r="CB7" s="54"/>
      <c r="CC7" s="54" t="s">
        <v>1199</v>
      </c>
      <c r="CD7" s="54"/>
      <c r="CE7" s="54"/>
      <c r="CF7" s="54" t="s">
        <v>1200</v>
      </c>
      <c r="CG7" s="54"/>
      <c r="CH7" s="54"/>
      <c r="CI7" s="54" t="s">
        <v>1201</v>
      </c>
      <c r="CJ7" s="54"/>
      <c r="CK7" s="54"/>
      <c r="CL7" s="54" t="s">
        <v>1202</v>
      </c>
      <c r="CM7" s="54"/>
      <c r="CN7" s="54"/>
      <c r="CO7" s="54" t="s">
        <v>1203</v>
      </c>
      <c r="CP7" s="54"/>
      <c r="CQ7" s="54"/>
      <c r="CR7" s="54" t="s">
        <v>1204</v>
      </c>
      <c r="CS7" s="54"/>
      <c r="CT7" s="54"/>
      <c r="CU7" s="54" t="s">
        <v>1205</v>
      </c>
      <c r="CV7" s="54"/>
      <c r="CW7" s="54"/>
      <c r="CX7" s="54" t="s">
        <v>1206</v>
      </c>
      <c r="CY7" s="54"/>
      <c r="CZ7" s="54"/>
      <c r="DA7" s="54" t="s">
        <v>1207</v>
      </c>
      <c r="DB7" s="54"/>
      <c r="DC7" s="54"/>
      <c r="DD7" s="54" t="s">
        <v>1208</v>
      </c>
      <c r="DE7" s="54"/>
      <c r="DF7" s="54"/>
      <c r="DG7" s="54" t="s">
        <v>1209</v>
      </c>
      <c r="DH7" s="54"/>
      <c r="DI7" s="54"/>
      <c r="DJ7" s="83" t="s">
        <v>1210</v>
      </c>
      <c r="DK7" s="83"/>
      <c r="DL7" s="83"/>
      <c r="DM7" s="83" t="s">
        <v>1211</v>
      </c>
      <c r="DN7" s="83"/>
      <c r="DO7" s="83"/>
      <c r="DP7" s="83" t="s">
        <v>1212</v>
      </c>
      <c r="DQ7" s="83"/>
      <c r="DR7" s="83"/>
      <c r="DS7" s="83" t="s">
        <v>1213</v>
      </c>
      <c r="DT7" s="83"/>
      <c r="DU7" s="83"/>
      <c r="DV7" s="83" t="s">
        <v>650</v>
      </c>
      <c r="DW7" s="83"/>
      <c r="DX7" s="83"/>
      <c r="DY7" s="54" t="s">
        <v>666</v>
      </c>
      <c r="DZ7" s="54"/>
      <c r="EA7" s="54"/>
      <c r="EB7" s="54" t="s">
        <v>667</v>
      </c>
      <c r="EC7" s="54"/>
      <c r="ED7" s="54"/>
      <c r="EE7" s="54" t="s">
        <v>1070</v>
      </c>
      <c r="EF7" s="54"/>
      <c r="EG7" s="54"/>
      <c r="EH7" s="54" t="s">
        <v>668</v>
      </c>
      <c r="EI7" s="54"/>
      <c r="EJ7" s="54"/>
      <c r="EK7" s="54" t="s">
        <v>1171</v>
      </c>
      <c r="EL7" s="54"/>
      <c r="EM7" s="54"/>
      <c r="EN7" s="54" t="s">
        <v>671</v>
      </c>
      <c r="EO7" s="54"/>
      <c r="EP7" s="54"/>
      <c r="EQ7" s="54" t="s">
        <v>1079</v>
      </c>
      <c r="ER7" s="54"/>
      <c r="ES7" s="54"/>
      <c r="ET7" s="54" t="s">
        <v>676</v>
      </c>
      <c r="EU7" s="54"/>
      <c r="EV7" s="54"/>
      <c r="EW7" s="54" t="s">
        <v>1082</v>
      </c>
      <c r="EX7" s="54"/>
      <c r="EY7" s="54"/>
      <c r="EZ7" s="54" t="s">
        <v>1084</v>
      </c>
      <c r="FA7" s="54"/>
      <c r="FB7" s="54"/>
      <c r="FC7" s="54" t="s">
        <v>1086</v>
      </c>
      <c r="FD7" s="54"/>
      <c r="FE7" s="54"/>
      <c r="FF7" s="54" t="s">
        <v>1172</v>
      </c>
      <c r="FG7" s="54"/>
      <c r="FH7" s="54"/>
      <c r="FI7" s="54" t="s">
        <v>1089</v>
      </c>
      <c r="FJ7" s="54"/>
      <c r="FK7" s="54"/>
      <c r="FL7" s="54" t="s">
        <v>680</v>
      </c>
      <c r="FM7" s="54"/>
      <c r="FN7" s="54"/>
      <c r="FO7" s="54" t="s">
        <v>1093</v>
      </c>
      <c r="FP7" s="54"/>
      <c r="FQ7" s="54"/>
      <c r="FR7" s="54" t="s">
        <v>1096</v>
      </c>
      <c r="FS7" s="54"/>
      <c r="FT7" s="54"/>
      <c r="FU7" s="54" t="s">
        <v>1100</v>
      </c>
      <c r="FV7" s="54"/>
      <c r="FW7" s="54"/>
      <c r="FX7" s="54" t="s">
        <v>1102</v>
      </c>
      <c r="FY7" s="54"/>
      <c r="FZ7" s="54"/>
      <c r="GA7" s="83" t="s">
        <v>1105</v>
      </c>
      <c r="GB7" s="83"/>
      <c r="GC7" s="83"/>
      <c r="GD7" s="54" t="s">
        <v>685</v>
      </c>
      <c r="GE7" s="54"/>
      <c r="GF7" s="54"/>
      <c r="GG7" s="83" t="s">
        <v>1112</v>
      </c>
      <c r="GH7" s="83"/>
      <c r="GI7" s="83"/>
      <c r="GJ7" s="83" t="s">
        <v>1113</v>
      </c>
      <c r="GK7" s="83"/>
      <c r="GL7" s="83"/>
      <c r="GM7" s="83" t="s">
        <v>1115</v>
      </c>
      <c r="GN7" s="83"/>
      <c r="GO7" s="83"/>
      <c r="GP7" s="83" t="s">
        <v>1116</v>
      </c>
      <c r="GQ7" s="83"/>
      <c r="GR7" s="83"/>
      <c r="GS7" s="83" t="s">
        <v>692</v>
      </c>
      <c r="GT7" s="83"/>
      <c r="GU7" s="83"/>
      <c r="GV7" s="83" t="s">
        <v>694</v>
      </c>
      <c r="GW7" s="83"/>
      <c r="GX7" s="83"/>
      <c r="GY7" s="83" t="s">
        <v>695</v>
      </c>
      <c r="GZ7" s="83"/>
      <c r="HA7" s="83"/>
      <c r="HB7" s="54" t="s">
        <v>1123</v>
      </c>
      <c r="HC7" s="54"/>
      <c r="HD7" s="54"/>
      <c r="HE7" s="54" t="s">
        <v>1125</v>
      </c>
      <c r="HF7" s="54"/>
      <c r="HG7" s="54"/>
      <c r="HH7" s="54" t="s">
        <v>701</v>
      </c>
      <c r="HI7" s="54"/>
      <c r="HJ7" s="54"/>
      <c r="HK7" s="54" t="s">
        <v>1126</v>
      </c>
      <c r="HL7" s="54"/>
      <c r="HM7" s="54"/>
      <c r="HN7" s="54" t="s">
        <v>1129</v>
      </c>
      <c r="HO7" s="54"/>
      <c r="HP7" s="54"/>
      <c r="HQ7" s="54" t="s">
        <v>704</v>
      </c>
      <c r="HR7" s="54"/>
      <c r="HS7" s="54"/>
      <c r="HT7" s="54" t="s">
        <v>702</v>
      </c>
      <c r="HU7" s="54"/>
      <c r="HV7" s="54"/>
      <c r="HW7" s="54" t="s">
        <v>523</v>
      </c>
      <c r="HX7" s="54"/>
      <c r="HY7" s="54"/>
      <c r="HZ7" s="54" t="s">
        <v>1138</v>
      </c>
      <c r="IA7" s="54"/>
      <c r="IB7" s="54"/>
      <c r="IC7" s="54" t="s">
        <v>1142</v>
      </c>
      <c r="ID7" s="54"/>
      <c r="IE7" s="54"/>
      <c r="IF7" s="54" t="s">
        <v>707</v>
      </c>
      <c r="IG7" s="54"/>
      <c r="IH7" s="54"/>
      <c r="II7" s="54" t="s">
        <v>1147</v>
      </c>
      <c r="IJ7" s="54"/>
      <c r="IK7" s="54"/>
      <c r="IL7" s="54" t="s">
        <v>1148</v>
      </c>
      <c r="IM7" s="54"/>
      <c r="IN7" s="54"/>
      <c r="IO7" s="54" t="s">
        <v>1152</v>
      </c>
      <c r="IP7" s="54"/>
      <c r="IQ7" s="54"/>
      <c r="IR7" s="54" t="s">
        <v>1156</v>
      </c>
      <c r="IS7" s="54"/>
      <c r="IT7" s="54"/>
    </row>
    <row r="8" spans="1:254" ht="58.5" customHeight="1" x14ac:dyDescent="0.25">
      <c r="A8" s="107"/>
      <c r="B8" s="107"/>
      <c r="C8" s="47" t="s">
        <v>17</v>
      </c>
      <c r="D8" s="47" t="s">
        <v>1006</v>
      </c>
      <c r="E8" s="47" t="s">
        <v>1007</v>
      </c>
      <c r="F8" s="47" t="s">
        <v>1008</v>
      </c>
      <c r="G8" s="47" t="s">
        <v>1009</v>
      </c>
      <c r="H8" s="47" t="s">
        <v>900</v>
      </c>
      <c r="I8" s="47" t="s">
        <v>1010</v>
      </c>
      <c r="J8" s="47" t="s">
        <v>1011</v>
      </c>
      <c r="K8" s="47" t="s">
        <v>621</v>
      </c>
      <c r="L8" s="47" t="s">
        <v>157</v>
      </c>
      <c r="M8" s="47" t="s">
        <v>622</v>
      </c>
      <c r="N8" s="47" t="s">
        <v>623</v>
      </c>
      <c r="O8" s="47" t="s">
        <v>529</v>
      </c>
      <c r="P8" s="47" t="s">
        <v>1012</v>
      </c>
      <c r="Q8" s="47" t="s">
        <v>530</v>
      </c>
      <c r="R8" s="47" t="s">
        <v>624</v>
      </c>
      <c r="S8" s="47" t="s">
        <v>1013</v>
      </c>
      <c r="T8" s="47" t="s">
        <v>625</v>
      </c>
      <c r="U8" s="47" t="s">
        <v>1014</v>
      </c>
      <c r="V8" s="47" t="s">
        <v>1015</v>
      </c>
      <c r="W8" s="47" t="s">
        <v>1016</v>
      </c>
      <c r="X8" s="47" t="s">
        <v>626</v>
      </c>
      <c r="Y8" s="47" t="s">
        <v>627</v>
      </c>
      <c r="Z8" s="47" t="s">
        <v>1017</v>
      </c>
      <c r="AA8" s="47" t="s">
        <v>104</v>
      </c>
      <c r="AB8" s="47" t="s">
        <v>116</v>
      </c>
      <c r="AC8" s="47" t="s">
        <v>118</v>
      </c>
      <c r="AD8" s="47" t="s">
        <v>416</v>
      </c>
      <c r="AE8" s="47" t="s">
        <v>417</v>
      </c>
      <c r="AF8" s="47" t="s">
        <v>1018</v>
      </c>
      <c r="AG8" s="47" t="s">
        <v>1019</v>
      </c>
      <c r="AH8" s="47" t="s">
        <v>1020</v>
      </c>
      <c r="AI8" s="47" t="s">
        <v>1021</v>
      </c>
      <c r="AJ8" s="47" t="s">
        <v>1022</v>
      </c>
      <c r="AK8" s="47" t="s">
        <v>421</v>
      </c>
      <c r="AL8" s="47" t="s">
        <v>1023</v>
      </c>
      <c r="AM8" s="47" t="s">
        <v>629</v>
      </c>
      <c r="AN8" s="47" t="s">
        <v>630</v>
      </c>
      <c r="AO8" s="47" t="s">
        <v>1024</v>
      </c>
      <c r="AP8" s="47" t="s">
        <v>631</v>
      </c>
      <c r="AQ8" s="47" t="s">
        <v>1025</v>
      </c>
      <c r="AR8" s="47" t="s">
        <v>632</v>
      </c>
      <c r="AS8" s="47" t="s">
        <v>39</v>
      </c>
      <c r="AT8" s="47" t="s">
        <v>163</v>
      </c>
      <c r="AU8" s="47" t="s">
        <v>1026</v>
      </c>
      <c r="AV8" s="47" t="s">
        <v>633</v>
      </c>
      <c r="AW8" s="47" t="s">
        <v>634</v>
      </c>
      <c r="AX8" s="47" t="s">
        <v>1027</v>
      </c>
      <c r="AY8" s="47" t="s">
        <v>122</v>
      </c>
      <c r="AZ8" s="47" t="s">
        <v>422</v>
      </c>
      <c r="BA8" s="47" t="s">
        <v>635</v>
      </c>
      <c r="BB8" s="47" t="s">
        <v>636</v>
      </c>
      <c r="BC8" s="47" t="s">
        <v>637</v>
      </c>
      <c r="BD8" s="47" t="s">
        <v>638</v>
      </c>
      <c r="BE8" s="47" t="s">
        <v>639</v>
      </c>
      <c r="BF8" s="47" t="s">
        <v>640</v>
      </c>
      <c r="BG8" s="47" t="s">
        <v>1028</v>
      </c>
      <c r="BH8" s="47" t="s">
        <v>1029</v>
      </c>
      <c r="BI8" s="47" t="s">
        <v>641</v>
      </c>
      <c r="BJ8" s="47" t="s">
        <v>1030</v>
      </c>
      <c r="BK8" s="47" t="s">
        <v>642</v>
      </c>
      <c r="BL8" s="47" t="s">
        <v>643</v>
      </c>
      <c r="BM8" s="47" t="s">
        <v>1031</v>
      </c>
      <c r="BN8" s="47" t="s">
        <v>1032</v>
      </c>
      <c r="BO8" s="47" t="s">
        <v>1033</v>
      </c>
      <c r="BP8" s="47" t="s">
        <v>628</v>
      </c>
      <c r="BQ8" s="47" t="s">
        <v>1034</v>
      </c>
      <c r="BR8" s="47" t="s">
        <v>1035</v>
      </c>
      <c r="BS8" s="47" t="s">
        <v>1036</v>
      </c>
      <c r="BT8" s="47" t="s">
        <v>644</v>
      </c>
      <c r="BU8" s="47" t="s">
        <v>645</v>
      </c>
      <c r="BV8" s="47" t="s">
        <v>1037</v>
      </c>
      <c r="BW8" s="47" t="s">
        <v>646</v>
      </c>
      <c r="BX8" s="47" t="s">
        <v>647</v>
      </c>
      <c r="BY8" s="47" t="s">
        <v>648</v>
      </c>
      <c r="BZ8" s="47" t="s">
        <v>1038</v>
      </c>
      <c r="CA8" s="47" t="s">
        <v>1039</v>
      </c>
      <c r="CB8" s="47" t="s">
        <v>1040</v>
      </c>
      <c r="CC8" s="47" t="s">
        <v>1041</v>
      </c>
      <c r="CD8" s="47" t="s">
        <v>651</v>
      </c>
      <c r="CE8" s="47" t="s">
        <v>652</v>
      </c>
      <c r="CF8" s="47" t="s">
        <v>1042</v>
      </c>
      <c r="CG8" s="47" t="s">
        <v>1043</v>
      </c>
      <c r="CH8" s="47" t="s">
        <v>649</v>
      </c>
      <c r="CI8" s="47" t="s">
        <v>1044</v>
      </c>
      <c r="CJ8" s="47" t="s">
        <v>1045</v>
      </c>
      <c r="CK8" s="47" t="s">
        <v>653</v>
      </c>
      <c r="CL8" s="47" t="s">
        <v>260</v>
      </c>
      <c r="CM8" s="47" t="s">
        <v>427</v>
      </c>
      <c r="CN8" s="47" t="s">
        <v>261</v>
      </c>
      <c r="CO8" s="47" t="s">
        <v>654</v>
      </c>
      <c r="CP8" s="47" t="s">
        <v>1046</v>
      </c>
      <c r="CQ8" s="47" t="s">
        <v>655</v>
      </c>
      <c r="CR8" s="47" t="s">
        <v>656</v>
      </c>
      <c r="CS8" s="47" t="s">
        <v>1047</v>
      </c>
      <c r="CT8" s="47" t="s">
        <v>657</v>
      </c>
      <c r="CU8" s="47" t="s">
        <v>437</v>
      </c>
      <c r="CV8" s="47" t="s">
        <v>438</v>
      </c>
      <c r="CW8" s="47" t="s">
        <v>439</v>
      </c>
      <c r="CX8" s="47" t="s">
        <v>1048</v>
      </c>
      <c r="CY8" s="47" t="s">
        <v>1049</v>
      </c>
      <c r="CZ8" s="47" t="s">
        <v>442</v>
      </c>
      <c r="DA8" s="47" t="s">
        <v>418</v>
      </c>
      <c r="DB8" s="47" t="s">
        <v>419</v>
      </c>
      <c r="DC8" s="47" t="s">
        <v>658</v>
      </c>
      <c r="DD8" s="47" t="s">
        <v>661</v>
      </c>
      <c r="DE8" s="47" t="s">
        <v>662</v>
      </c>
      <c r="DF8" s="47" t="s">
        <v>1050</v>
      </c>
      <c r="DG8" s="47" t="s">
        <v>1051</v>
      </c>
      <c r="DH8" s="47" t="s">
        <v>1052</v>
      </c>
      <c r="DI8" s="47" t="s">
        <v>1053</v>
      </c>
      <c r="DJ8" s="48" t="s">
        <v>266</v>
      </c>
      <c r="DK8" s="47" t="s">
        <v>1054</v>
      </c>
      <c r="DL8" s="48" t="s">
        <v>1055</v>
      </c>
      <c r="DM8" s="48" t="s">
        <v>663</v>
      </c>
      <c r="DN8" s="47" t="s">
        <v>1056</v>
      </c>
      <c r="DO8" s="48" t="s">
        <v>664</v>
      </c>
      <c r="DP8" s="48" t="s">
        <v>665</v>
      </c>
      <c r="DQ8" s="47" t="s">
        <v>1170</v>
      </c>
      <c r="DR8" s="48" t="s">
        <v>1057</v>
      </c>
      <c r="DS8" s="48" t="s">
        <v>1058</v>
      </c>
      <c r="DT8" s="47" t="s">
        <v>1059</v>
      </c>
      <c r="DU8" s="48" t="s">
        <v>1060</v>
      </c>
      <c r="DV8" s="48" t="s">
        <v>1061</v>
      </c>
      <c r="DW8" s="47" t="s">
        <v>1062</v>
      </c>
      <c r="DX8" s="48" t="s">
        <v>1063</v>
      </c>
      <c r="DY8" s="47" t="s">
        <v>1064</v>
      </c>
      <c r="DZ8" s="47" t="s">
        <v>1065</v>
      </c>
      <c r="EA8" s="47" t="s">
        <v>1066</v>
      </c>
      <c r="EB8" s="47" t="s">
        <v>1067</v>
      </c>
      <c r="EC8" s="47" t="s">
        <v>1068</v>
      </c>
      <c r="ED8" s="47" t="s">
        <v>1069</v>
      </c>
      <c r="EE8" s="47" t="s">
        <v>1071</v>
      </c>
      <c r="EF8" s="47" t="s">
        <v>1072</v>
      </c>
      <c r="EG8" s="47" t="s">
        <v>1073</v>
      </c>
      <c r="EH8" s="47" t="s">
        <v>669</v>
      </c>
      <c r="EI8" s="47" t="s">
        <v>670</v>
      </c>
      <c r="EJ8" s="47" t="s">
        <v>1074</v>
      </c>
      <c r="EK8" s="47" t="s">
        <v>1075</v>
      </c>
      <c r="EL8" s="47" t="s">
        <v>1076</v>
      </c>
      <c r="EM8" s="47" t="s">
        <v>1077</v>
      </c>
      <c r="EN8" s="47" t="s">
        <v>672</v>
      </c>
      <c r="EO8" s="47" t="s">
        <v>673</v>
      </c>
      <c r="EP8" s="47" t="s">
        <v>1078</v>
      </c>
      <c r="EQ8" s="47" t="s">
        <v>674</v>
      </c>
      <c r="ER8" s="47" t="s">
        <v>675</v>
      </c>
      <c r="ES8" s="47" t="s">
        <v>1080</v>
      </c>
      <c r="ET8" s="47" t="s">
        <v>677</v>
      </c>
      <c r="EU8" s="47" t="s">
        <v>678</v>
      </c>
      <c r="EV8" s="47" t="s">
        <v>1081</v>
      </c>
      <c r="EW8" s="47" t="s">
        <v>677</v>
      </c>
      <c r="EX8" s="47" t="s">
        <v>678</v>
      </c>
      <c r="EY8" s="47" t="s">
        <v>1083</v>
      </c>
      <c r="EZ8" s="47" t="s">
        <v>104</v>
      </c>
      <c r="FA8" s="47" t="s">
        <v>1085</v>
      </c>
      <c r="FB8" s="47" t="s">
        <v>117</v>
      </c>
      <c r="FC8" s="47" t="s">
        <v>659</v>
      </c>
      <c r="FD8" s="47" t="s">
        <v>660</v>
      </c>
      <c r="FE8" s="47" t="s">
        <v>691</v>
      </c>
      <c r="FF8" s="47" t="s">
        <v>679</v>
      </c>
      <c r="FG8" s="47" t="s">
        <v>1087</v>
      </c>
      <c r="FH8" s="47" t="s">
        <v>1088</v>
      </c>
      <c r="FI8" s="47" t="s">
        <v>14</v>
      </c>
      <c r="FJ8" s="47" t="s">
        <v>15</v>
      </c>
      <c r="FK8" s="47" t="s">
        <v>55</v>
      </c>
      <c r="FL8" s="47" t="s">
        <v>1090</v>
      </c>
      <c r="FM8" s="47" t="s">
        <v>1091</v>
      </c>
      <c r="FN8" s="47" t="s">
        <v>1092</v>
      </c>
      <c r="FO8" s="47" t="s">
        <v>1094</v>
      </c>
      <c r="FP8" s="47" t="s">
        <v>1095</v>
      </c>
      <c r="FQ8" s="47" t="s">
        <v>1097</v>
      </c>
      <c r="FR8" s="47" t="s">
        <v>681</v>
      </c>
      <c r="FS8" s="47" t="s">
        <v>1098</v>
      </c>
      <c r="FT8" s="47" t="s">
        <v>1099</v>
      </c>
      <c r="FU8" s="47" t="s">
        <v>682</v>
      </c>
      <c r="FV8" s="47" t="s">
        <v>683</v>
      </c>
      <c r="FW8" s="47" t="s">
        <v>1101</v>
      </c>
      <c r="FX8" s="47" t="s">
        <v>1103</v>
      </c>
      <c r="FY8" s="47" t="s">
        <v>684</v>
      </c>
      <c r="FZ8" s="47" t="s">
        <v>1104</v>
      </c>
      <c r="GA8" s="48" t="s">
        <v>1106</v>
      </c>
      <c r="GB8" s="47" t="s">
        <v>1107</v>
      </c>
      <c r="GC8" s="48" t="s">
        <v>1108</v>
      </c>
      <c r="GD8" s="47" t="s">
        <v>1109</v>
      </c>
      <c r="GE8" s="47" t="s">
        <v>1110</v>
      </c>
      <c r="GF8" s="47" t="s">
        <v>1111</v>
      </c>
      <c r="GG8" s="48" t="s">
        <v>58</v>
      </c>
      <c r="GH8" s="47" t="s">
        <v>686</v>
      </c>
      <c r="GI8" s="48" t="s">
        <v>687</v>
      </c>
      <c r="GJ8" s="48" t="s">
        <v>1114</v>
      </c>
      <c r="GK8" s="47" t="s">
        <v>429</v>
      </c>
      <c r="GL8" s="48" t="s">
        <v>688</v>
      </c>
      <c r="GM8" s="48" t="s">
        <v>150</v>
      </c>
      <c r="GN8" s="47" t="s">
        <v>158</v>
      </c>
      <c r="GO8" s="48" t="s">
        <v>691</v>
      </c>
      <c r="GP8" s="48" t="s">
        <v>689</v>
      </c>
      <c r="GQ8" s="47" t="s">
        <v>690</v>
      </c>
      <c r="GR8" s="48" t="s">
        <v>1117</v>
      </c>
      <c r="GS8" s="48" t="s">
        <v>1118</v>
      </c>
      <c r="GT8" s="47" t="s">
        <v>693</v>
      </c>
      <c r="GU8" s="48" t="s">
        <v>1119</v>
      </c>
      <c r="GV8" s="48" t="s">
        <v>1120</v>
      </c>
      <c r="GW8" s="47" t="s">
        <v>1121</v>
      </c>
      <c r="GX8" s="48" t="s">
        <v>1122</v>
      </c>
      <c r="GY8" s="48" t="s">
        <v>696</v>
      </c>
      <c r="GZ8" s="47" t="s">
        <v>697</v>
      </c>
      <c r="HA8" s="48" t="s">
        <v>698</v>
      </c>
      <c r="HB8" s="47" t="s">
        <v>481</v>
      </c>
      <c r="HC8" s="47" t="s">
        <v>1124</v>
      </c>
      <c r="HD8" s="47" t="s">
        <v>699</v>
      </c>
      <c r="HE8" s="47" t="s">
        <v>39</v>
      </c>
      <c r="HF8" s="47" t="s">
        <v>163</v>
      </c>
      <c r="HG8" s="47" t="s">
        <v>162</v>
      </c>
      <c r="HH8" s="47" t="s">
        <v>19</v>
      </c>
      <c r="HI8" s="47" t="s">
        <v>20</v>
      </c>
      <c r="HJ8" s="47" t="s">
        <v>45</v>
      </c>
      <c r="HK8" s="47" t="s">
        <v>1127</v>
      </c>
      <c r="HL8" s="47" t="s">
        <v>700</v>
      </c>
      <c r="HM8" s="47" t="s">
        <v>1128</v>
      </c>
      <c r="HN8" s="47" t="s">
        <v>1130</v>
      </c>
      <c r="HO8" s="47" t="s">
        <v>1131</v>
      </c>
      <c r="HP8" s="47" t="s">
        <v>1132</v>
      </c>
      <c r="HQ8" s="47" t="s">
        <v>705</v>
      </c>
      <c r="HR8" s="47" t="s">
        <v>706</v>
      </c>
      <c r="HS8" s="47" t="s">
        <v>1133</v>
      </c>
      <c r="HT8" s="47" t="s">
        <v>1173</v>
      </c>
      <c r="HU8" s="47" t="s">
        <v>703</v>
      </c>
      <c r="HV8" s="47" t="s">
        <v>1134</v>
      </c>
      <c r="HW8" s="47" t="s">
        <v>1135</v>
      </c>
      <c r="HX8" s="47" t="s">
        <v>1136</v>
      </c>
      <c r="HY8" s="47" t="s">
        <v>1137</v>
      </c>
      <c r="HZ8" s="47" t="s">
        <v>1139</v>
      </c>
      <c r="IA8" s="47" t="s">
        <v>1140</v>
      </c>
      <c r="IB8" s="47" t="s">
        <v>1141</v>
      </c>
      <c r="IC8" s="47" t="s">
        <v>1143</v>
      </c>
      <c r="ID8" s="47" t="s">
        <v>1144</v>
      </c>
      <c r="IE8" s="47" t="s">
        <v>1145</v>
      </c>
      <c r="IF8" s="47" t="s">
        <v>708</v>
      </c>
      <c r="IG8" s="47" t="s">
        <v>709</v>
      </c>
      <c r="IH8" s="47" t="s">
        <v>1146</v>
      </c>
      <c r="II8" s="47" t="s">
        <v>56</v>
      </c>
      <c r="IJ8" s="47" t="s">
        <v>141</v>
      </c>
      <c r="IK8" s="47" t="s">
        <v>115</v>
      </c>
      <c r="IL8" s="47" t="s">
        <v>1149</v>
      </c>
      <c r="IM8" s="47" t="s">
        <v>1150</v>
      </c>
      <c r="IN8" s="47" t="s">
        <v>1151</v>
      </c>
      <c r="IO8" s="47" t="s">
        <v>1153</v>
      </c>
      <c r="IP8" s="47" t="s">
        <v>1154</v>
      </c>
      <c r="IQ8" s="47" t="s">
        <v>1155</v>
      </c>
      <c r="IR8" s="47" t="s">
        <v>1157</v>
      </c>
      <c r="IS8" s="47" t="s">
        <v>1158</v>
      </c>
      <c r="IT8" s="47" t="s">
        <v>1159</v>
      </c>
    </row>
    <row r="9" spans="1:254" ht="15.75" x14ac:dyDescent="0.25">
      <c r="A9" s="2">
        <v>1</v>
      </c>
      <c r="B9" s="4" t="s">
        <v>1218</v>
      </c>
      <c r="C9" s="4">
        <v>1</v>
      </c>
      <c r="D9" s="4"/>
      <c r="E9" s="4"/>
      <c r="F9" s="4"/>
      <c r="G9" s="4">
        <v>1</v>
      </c>
      <c r="H9" s="4"/>
      <c r="I9" s="4">
        <v>1</v>
      </c>
      <c r="J9" s="4"/>
      <c r="K9" s="4"/>
      <c r="L9" s="4"/>
      <c r="M9" s="4">
        <v>1</v>
      </c>
      <c r="N9" s="4"/>
      <c r="O9" s="4"/>
      <c r="P9" s="4">
        <v>1</v>
      </c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/>
      <c r="AB9" s="4">
        <v>1</v>
      </c>
      <c r="AC9" s="4"/>
      <c r="AD9" s="4">
        <v>1</v>
      </c>
      <c r="AE9" s="4"/>
      <c r="AF9" s="4"/>
      <c r="AG9" s="4"/>
      <c r="AH9" s="4">
        <v>1</v>
      </c>
      <c r="AI9" s="4"/>
      <c r="AJ9" s="4"/>
      <c r="AK9" s="4"/>
      <c r="AL9" s="4">
        <v>1</v>
      </c>
      <c r="AM9" s="4"/>
      <c r="AN9" s="4"/>
      <c r="AO9" s="4">
        <v>1</v>
      </c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/>
      <c r="BF9" s="4"/>
      <c r="BG9" s="4">
        <v>1</v>
      </c>
      <c r="BH9" s="4">
        <v>1</v>
      </c>
      <c r="BI9" s="4"/>
      <c r="BJ9" s="4"/>
      <c r="BK9" s="4"/>
      <c r="BL9" s="4">
        <v>1</v>
      </c>
      <c r="BM9" s="4"/>
      <c r="BN9" s="4">
        <v>1</v>
      </c>
      <c r="BO9" s="4"/>
      <c r="BP9" s="4"/>
      <c r="BQ9" s="4"/>
      <c r="BR9" s="4"/>
      <c r="BS9" s="4">
        <v>1</v>
      </c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>
        <v>1</v>
      </c>
      <c r="CD9" s="4"/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>
        <v>1</v>
      </c>
      <c r="CP9" s="4"/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/>
      <c r="DK9" s="4">
        <v>1</v>
      </c>
      <c r="DL9" s="4"/>
      <c r="DM9" s="4">
        <v>1</v>
      </c>
      <c r="DN9" s="4"/>
      <c r="DO9" s="4"/>
      <c r="DP9" s="4"/>
      <c r="DQ9" s="4">
        <v>1</v>
      </c>
      <c r="DR9" s="4"/>
      <c r="DS9" s="4"/>
      <c r="DT9" s="4">
        <v>1</v>
      </c>
      <c r="DU9" s="4"/>
      <c r="DV9" s="4">
        <v>1</v>
      </c>
      <c r="DW9" s="4"/>
      <c r="DX9" s="4"/>
      <c r="DY9" s="4"/>
      <c r="DZ9" s="4"/>
      <c r="EA9" s="4">
        <v>1</v>
      </c>
      <c r="EB9" s="4">
        <v>1</v>
      </c>
      <c r="EC9" s="4"/>
      <c r="ED9" s="4"/>
      <c r="EE9" s="4"/>
      <c r="EF9" s="4"/>
      <c r="EG9" s="4">
        <v>1</v>
      </c>
      <c r="EH9" s="4"/>
      <c r="EI9" s="4">
        <v>1</v>
      </c>
      <c r="EJ9" s="4"/>
      <c r="EK9" s="4">
        <v>1</v>
      </c>
      <c r="EL9" s="4"/>
      <c r="EM9" s="4"/>
      <c r="EN9" s="4">
        <v>1</v>
      </c>
      <c r="EO9" s="4"/>
      <c r="EP9" s="4"/>
      <c r="EQ9" s="4"/>
      <c r="ER9" s="4">
        <v>1</v>
      </c>
      <c r="ES9" s="4"/>
      <c r="ET9" s="4"/>
      <c r="EU9" s="4">
        <v>1</v>
      </c>
      <c r="EV9" s="4"/>
      <c r="EW9" s="4"/>
      <c r="EX9" s="4"/>
      <c r="EY9" s="4">
        <v>1</v>
      </c>
      <c r="EZ9" s="4">
        <v>1</v>
      </c>
      <c r="FA9" s="4"/>
      <c r="FB9" s="4"/>
      <c r="FC9" s="4"/>
      <c r="FD9" s="4"/>
      <c r="FE9" s="4">
        <v>1</v>
      </c>
      <c r="FF9" s="4"/>
      <c r="FG9" s="4"/>
      <c r="FH9" s="4">
        <v>1</v>
      </c>
      <c r="FI9" s="4"/>
      <c r="FJ9" s="4">
        <v>1</v>
      </c>
      <c r="FK9" s="4"/>
      <c r="FL9" s="4"/>
      <c r="FM9" s="4">
        <v>1</v>
      </c>
      <c r="FN9" s="4"/>
      <c r="FO9" s="4">
        <v>1</v>
      </c>
      <c r="FP9" s="4"/>
      <c r="FQ9" s="4"/>
      <c r="FR9" s="4"/>
      <c r="FS9" s="4">
        <v>1</v>
      </c>
      <c r="FT9" s="4"/>
      <c r="FU9" s="4"/>
      <c r="FV9" s="4"/>
      <c r="FW9" s="4">
        <v>1</v>
      </c>
      <c r="FX9" s="4"/>
      <c r="FY9" s="4"/>
      <c r="FZ9" s="4">
        <v>1</v>
      </c>
      <c r="GA9" s="4">
        <v>1</v>
      </c>
      <c r="GB9" s="4"/>
      <c r="GC9" s="4"/>
      <c r="GD9" s="4"/>
      <c r="GE9" s="4">
        <v>1</v>
      </c>
      <c r="GF9" s="4"/>
      <c r="GG9" s="4">
        <v>1</v>
      </c>
      <c r="GH9" s="4"/>
      <c r="GI9" s="4"/>
      <c r="GJ9" s="4">
        <v>1</v>
      </c>
      <c r="GK9" s="4"/>
      <c r="GL9" s="4"/>
      <c r="GM9" s="4"/>
      <c r="GN9" s="4">
        <v>1</v>
      </c>
      <c r="GO9" s="4"/>
      <c r="GP9" s="4"/>
      <c r="GQ9" s="4"/>
      <c r="GR9" s="4">
        <v>1</v>
      </c>
      <c r="GS9" s="4">
        <v>1</v>
      </c>
      <c r="GT9" s="4"/>
      <c r="GU9" s="4"/>
      <c r="GV9" s="4"/>
      <c r="GW9" s="4">
        <v>1</v>
      </c>
      <c r="GX9" s="4"/>
      <c r="GY9" s="4">
        <v>1</v>
      </c>
      <c r="GZ9" s="4"/>
      <c r="HA9" s="4"/>
      <c r="HB9" s="4"/>
      <c r="HC9" s="4"/>
      <c r="HD9" s="4">
        <v>1</v>
      </c>
      <c r="HE9" s="4">
        <v>1</v>
      </c>
      <c r="HF9" s="4"/>
      <c r="HG9" s="4"/>
      <c r="HH9" s="4">
        <v>1</v>
      </c>
      <c r="HI9" s="4"/>
      <c r="HJ9" s="4"/>
      <c r="HK9" s="4"/>
      <c r="HL9" s="4">
        <v>1</v>
      </c>
      <c r="HM9" s="4"/>
      <c r="HN9" s="4">
        <v>1</v>
      </c>
      <c r="HO9" s="4"/>
      <c r="HP9" s="4"/>
      <c r="HQ9" s="4"/>
      <c r="HR9" s="4">
        <v>1</v>
      </c>
      <c r="HS9" s="4"/>
      <c r="HT9" s="4">
        <v>1</v>
      </c>
      <c r="HU9" s="4"/>
      <c r="HV9" s="4"/>
      <c r="HW9" s="4"/>
      <c r="HX9" s="4"/>
      <c r="HY9" s="4">
        <v>1</v>
      </c>
      <c r="HZ9" s="4">
        <v>1</v>
      </c>
      <c r="IA9" s="4"/>
      <c r="IB9" s="4"/>
      <c r="IC9" s="4"/>
      <c r="ID9" s="4">
        <v>1</v>
      </c>
      <c r="IE9" s="4"/>
      <c r="IF9" s="4"/>
      <c r="IG9" s="4">
        <v>1</v>
      </c>
      <c r="IH9" s="4"/>
      <c r="II9" s="4">
        <v>1</v>
      </c>
      <c r="IJ9" s="4"/>
      <c r="IK9" s="4"/>
      <c r="IL9" s="4"/>
      <c r="IM9" s="4">
        <v>1</v>
      </c>
      <c r="IN9" s="4"/>
      <c r="IO9" s="4">
        <v>1</v>
      </c>
      <c r="IP9" s="4"/>
      <c r="IQ9" s="4"/>
      <c r="IR9" s="4"/>
      <c r="IS9" s="4"/>
      <c r="IT9" s="4">
        <v>1</v>
      </c>
    </row>
    <row r="10" spans="1:254" ht="15.75" x14ac:dyDescent="0.25">
      <c r="A10" s="2">
        <v>2</v>
      </c>
      <c r="B10" s="4" t="s">
        <v>1219</v>
      </c>
      <c r="C10" s="4"/>
      <c r="D10" s="4"/>
      <c r="E10" s="4">
        <v>1</v>
      </c>
      <c r="F10" s="4"/>
      <c r="G10" s="4"/>
      <c r="H10" s="4">
        <v>1</v>
      </c>
      <c r="I10" s="4"/>
      <c r="J10" s="4">
        <v>1</v>
      </c>
      <c r="K10" s="4"/>
      <c r="L10" s="4"/>
      <c r="M10" s="4">
        <v>1</v>
      </c>
      <c r="N10" s="4"/>
      <c r="O10" s="4"/>
      <c r="P10" s="4"/>
      <c r="Q10" s="4">
        <v>1</v>
      </c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>
        <v>1</v>
      </c>
      <c r="AB10" s="4"/>
      <c r="AC10" s="4"/>
      <c r="AD10" s="4"/>
      <c r="AE10" s="4">
        <v>1</v>
      </c>
      <c r="AF10" s="4"/>
      <c r="AG10" s="4"/>
      <c r="AH10" s="4"/>
      <c r="AI10" s="4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>
        <v>1</v>
      </c>
      <c r="AR10" s="4"/>
      <c r="AS10" s="4"/>
      <c r="AT10" s="4"/>
      <c r="AU10" s="4">
        <v>1</v>
      </c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/>
      <c r="CB10" s="4">
        <v>1</v>
      </c>
      <c r="CC10" s="4"/>
      <c r="CD10" s="4">
        <v>1</v>
      </c>
      <c r="CE10" s="4"/>
      <c r="CF10" s="4"/>
      <c r="CG10" s="4"/>
      <c r="CH10" s="4">
        <v>1</v>
      </c>
      <c r="CI10" s="4"/>
      <c r="CJ10" s="4"/>
      <c r="CK10" s="4">
        <v>1</v>
      </c>
      <c r="CL10" s="4"/>
      <c r="CM10" s="4"/>
      <c r="CN10" s="4">
        <v>1</v>
      </c>
      <c r="CO10" s="4"/>
      <c r="CP10" s="4"/>
      <c r="CQ10" s="4">
        <v>1</v>
      </c>
      <c r="CR10" s="4">
        <v>1</v>
      </c>
      <c r="CS10" s="4"/>
      <c r="CT10" s="4"/>
      <c r="CU10" s="4"/>
      <c r="CV10" s="4"/>
      <c r="CW10" s="4">
        <v>1</v>
      </c>
      <c r="CX10" s="4"/>
      <c r="CY10" s="4"/>
      <c r="CZ10" s="4">
        <v>1</v>
      </c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/>
      <c r="DR10" s="4">
        <v>1</v>
      </c>
      <c r="DS10" s="4"/>
      <c r="DT10" s="4"/>
      <c r="DU10" s="4">
        <v>1</v>
      </c>
      <c r="DV10" s="4"/>
      <c r="DW10" s="4">
        <v>1</v>
      </c>
      <c r="DX10" s="4"/>
      <c r="DY10" s="4"/>
      <c r="DZ10" s="4"/>
      <c r="EA10" s="4">
        <v>1</v>
      </c>
      <c r="EB10" s="4"/>
      <c r="EC10" s="4">
        <v>1</v>
      </c>
      <c r="ED10" s="4"/>
      <c r="EE10" s="4"/>
      <c r="EF10" s="4"/>
      <c r="EG10" s="4">
        <v>1</v>
      </c>
      <c r="EH10" s="4"/>
      <c r="EI10" s="4">
        <v>1</v>
      </c>
      <c r="EJ10" s="4"/>
      <c r="EK10" s="4"/>
      <c r="EL10" s="4">
        <v>1</v>
      </c>
      <c r="EM10" s="4"/>
      <c r="EN10" s="4"/>
      <c r="EO10" s="4"/>
      <c r="EP10" s="4">
        <v>1</v>
      </c>
      <c r="EQ10" s="4"/>
      <c r="ER10" s="4">
        <v>1</v>
      </c>
      <c r="ES10" s="4"/>
      <c r="ET10" s="4"/>
      <c r="EU10" s="4">
        <v>1</v>
      </c>
      <c r="EV10" s="4"/>
      <c r="EW10" s="4">
        <v>1</v>
      </c>
      <c r="EX10" s="4"/>
      <c r="EY10" s="4"/>
      <c r="EZ10" s="4"/>
      <c r="FA10" s="4"/>
      <c r="FB10" s="4">
        <v>1</v>
      </c>
      <c r="FC10" s="4"/>
      <c r="FD10" s="4">
        <v>1</v>
      </c>
      <c r="FE10" s="4"/>
      <c r="FF10" s="4"/>
      <c r="FG10" s="4"/>
      <c r="FH10" s="4">
        <v>1</v>
      </c>
      <c r="FI10" s="4"/>
      <c r="FJ10" s="4"/>
      <c r="FK10" s="4">
        <v>1</v>
      </c>
      <c r="FL10" s="4"/>
      <c r="FM10" s="4"/>
      <c r="FN10" s="4">
        <v>1</v>
      </c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/>
      <c r="FZ10" s="4">
        <v>1</v>
      </c>
      <c r="GA10" s="4">
        <v>1</v>
      </c>
      <c r="GB10" s="4"/>
      <c r="GC10" s="4"/>
      <c r="GD10" s="4"/>
      <c r="GE10" s="4">
        <v>1</v>
      </c>
      <c r="GF10" s="4"/>
      <c r="GG10" s="4"/>
      <c r="GH10" s="4"/>
      <c r="GI10" s="4">
        <v>1</v>
      </c>
      <c r="GJ10" s="4"/>
      <c r="GK10" s="4"/>
      <c r="GL10" s="4">
        <v>1</v>
      </c>
      <c r="GM10" s="4"/>
      <c r="GN10" s="4"/>
      <c r="GO10" s="4">
        <v>1</v>
      </c>
      <c r="GP10" s="4"/>
      <c r="GQ10" s="4"/>
      <c r="GR10" s="4">
        <v>1</v>
      </c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/>
      <c r="HD10" s="4">
        <v>1</v>
      </c>
      <c r="HE10" s="4"/>
      <c r="HF10" s="4"/>
      <c r="HG10" s="4">
        <v>1</v>
      </c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/>
      <c r="HY10" s="4">
        <v>1</v>
      </c>
      <c r="HZ10" s="4">
        <v>1</v>
      </c>
      <c r="IA10" s="4"/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2">
        <v>3</v>
      </c>
      <c r="B11" s="4" t="s">
        <v>1220</v>
      </c>
      <c r="C11" s="4"/>
      <c r="D11" s="4">
        <v>1</v>
      </c>
      <c r="E11" s="4"/>
      <c r="F11" s="4"/>
      <c r="G11" s="4">
        <v>1</v>
      </c>
      <c r="H11" s="4"/>
      <c r="I11" s="4"/>
      <c r="J11" s="4"/>
      <c r="K11" s="4">
        <v>1</v>
      </c>
      <c r="L11" s="4"/>
      <c r="M11" s="4">
        <v>1</v>
      </c>
      <c r="N11" s="4"/>
      <c r="O11" s="4"/>
      <c r="P11" s="4">
        <v>1</v>
      </c>
      <c r="Q11" s="4"/>
      <c r="R11" s="4"/>
      <c r="S11" s="4"/>
      <c r="T11" s="4">
        <v>1</v>
      </c>
      <c r="U11" s="4"/>
      <c r="V11" s="4"/>
      <c r="W11" s="4">
        <v>1</v>
      </c>
      <c r="X11" s="4">
        <v>1</v>
      </c>
      <c r="Y11" s="4"/>
      <c r="Z11" s="4"/>
      <c r="AA11" s="4"/>
      <c r="AB11" s="4">
        <v>1</v>
      </c>
      <c r="AC11" s="4"/>
      <c r="AD11" s="4">
        <v>1</v>
      </c>
      <c r="AE11" s="4"/>
      <c r="AF11" s="4"/>
      <c r="AG11" s="4"/>
      <c r="AH11" s="4">
        <v>1</v>
      </c>
      <c r="AI11" s="4"/>
      <c r="AJ11" s="4"/>
      <c r="AK11" s="4"/>
      <c r="AL11" s="4">
        <v>1</v>
      </c>
      <c r="AM11" s="4"/>
      <c r="AN11" s="4">
        <v>1</v>
      </c>
      <c r="AO11" s="4"/>
      <c r="AP11" s="4"/>
      <c r="AQ11" s="4"/>
      <c r="AR11" s="4">
        <v>1</v>
      </c>
      <c r="AS11" s="4"/>
      <c r="AT11" s="4">
        <v>1</v>
      </c>
      <c r="AU11" s="4"/>
      <c r="AV11" s="4"/>
      <c r="AW11" s="4"/>
      <c r="AX11" s="4">
        <v>1</v>
      </c>
      <c r="AY11" s="4">
        <v>1</v>
      </c>
      <c r="AZ11" s="4"/>
      <c r="BA11" s="4"/>
      <c r="BB11" s="4"/>
      <c r="BC11" s="4">
        <v>1</v>
      </c>
      <c r="BD11" s="4"/>
      <c r="BE11" s="4"/>
      <c r="BF11" s="4"/>
      <c r="BG11" s="4">
        <v>1</v>
      </c>
      <c r="BH11" s="4">
        <v>1</v>
      </c>
      <c r="BI11" s="4"/>
      <c r="BJ11" s="4"/>
      <c r="BK11" s="4"/>
      <c r="BL11" s="4"/>
      <c r="BM11" s="4">
        <v>1</v>
      </c>
      <c r="BN11" s="4">
        <v>1</v>
      </c>
      <c r="BO11" s="4"/>
      <c r="BP11" s="4"/>
      <c r="BQ11" s="4"/>
      <c r="BR11" s="4"/>
      <c r="BS11" s="4">
        <v>1</v>
      </c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>
        <v>1</v>
      </c>
      <c r="CD11" s="4"/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/>
      <c r="CN11" s="4">
        <v>1</v>
      </c>
      <c r="CO11" s="4"/>
      <c r="CP11" s="4">
        <v>1</v>
      </c>
      <c r="CQ11" s="4"/>
      <c r="CR11" s="4"/>
      <c r="CS11" s="4">
        <v>1</v>
      </c>
      <c r="CT11" s="4"/>
      <c r="CU11" s="4"/>
      <c r="CV11" s="4"/>
      <c r="CW11" s="4">
        <v>1</v>
      </c>
      <c r="CX11" s="4"/>
      <c r="CY11" s="4">
        <v>1</v>
      </c>
      <c r="CZ11" s="4"/>
      <c r="DA11" s="4"/>
      <c r="DB11" s="4"/>
      <c r="DC11" s="4">
        <v>1</v>
      </c>
      <c r="DD11" s="4"/>
      <c r="DE11" s="4"/>
      <c r="DF11" s="4">
        <v>1</v>
      </c>
      <c r="DG11" s="4">
        <v>1</v>
      </c>
      <c r="DH11" s="4"/>
      <c r="DI11" s="4"/>
      <c r="DJ11" s="4"/>
      <c r="DK11" s="4"/>
      <c r="DL11" s="4">
        <v>1</v>
      </c>
      <c r="DM11" s="4"/>
      <c r="DN11" s="4"/>
      <c r="DO11" s="4">
        <v>1</v>
      </c>
      <c r="DP11" s="4"/>
      <c r="DQ11" s="4">
        <v>1</v>
      </c>
      <c r="DR11" s="4"/>
      <c r="DS11" s="4"/>
      <c r="DT11" s="4">
        <v>1</v>
      </c>
      <c r="DU11" s="4"/>
      <c r="DV11" s="4"/>
      <c r="DW11" s="4"/>
      <c r="DX11" s="4">
        <v>1</v>
      </c>
      <c r="DY11" s="4"/>
      <c r="DZ11" s="4"/>
      <c r="EA11" s="4">
        <v>1</v>
      </c>
      <c r="EB11" s="4">
        <v>1</v>
      </c>
      <c r="EC11" s="4"/>
      <c r="ED11" s="4"/>
      <c r="EE11" s="4"/>
      <c r="EF11" s="4"/>
      <c r="EG11" s="4">
        <v>1</v>
      </c>
      <c r="EH11" s="4"/>
      <c r="EI11" s="4">
        <v>1</v>
      </c>
      <c r="EJ11" s="4"/>
      <c r="EK11" s="4"/>
      <c r="EL11" s="4">
        <v>1</v>
      </c>
      <c r="EM11" s="4"/>
      <c r="EN11" s="4"/>
      <c r="EO11" s="4"/>
      <c r="EP11" s="4">
        <v>1</v>
      </c>
      <c r="EQ11" s="4"/>
      <c r="ER11" s="4">
        <v>1</v>
      </c>
      <c r="ES11" s="4"/>
      <c r="ET11" s="4"/>
      <c r="EU11" s="4">
        <v>1</v>
      </c>
      <c r="EV11" s="4"/>
      <c r="EW11" s="4"/>
      <c r="EX11" s="4"/>
      <c r="EY11" s="4">
        <v>1</v>
      </c>
      <c r="EZ11" s="4"/>
      <c r="FA11" s="4">
        <v>1</v>
      </c>
      <c r="FB11" s="4"/>
      <c r="FC11" s="4">
        <v>1</v>
      </c>
      <c r="FD11" s="4"/>
      <c r="FE11" s="4"/>
      <c r="FF11" s="4"/>
      <c r="FG11" s="4"/>
      <c r="FH11" s="4">
        <v>1</v>
      </c>
      <c r="FI11" s="4"/>
      <c r="FJ11" s="4">
        <v>1</v>
      </c>
      <c r="FK11" s="4"/>
      <c r="FL11" s="4"/>
      <c r="FM11" s="4"/>
      <c r="FN11" s="4">
        <v>1</v>
      </c>
      <c r="FO11" s="4">
        <v>1</v>
      </c>
      <c r="FP11" s="4"/>
      <c r="FQ11" s="4"/>
      <c r="FR11" s="4"/>
      <c r="FS11" s="4"/>
      <c r="FT11" s="4">
        <v>1</v>
      </c>
      <c r="FU11" s="4"/>
      <c r="FV11" s="4"/>
      <c r="FW11" s="4">
        <v>1</v>
      </c>
      <c r="FX11" s="4"/>
      <c r="FY11" s="4">
        <v>1</v>
      </c>
      <c r="FZ11" s="4"/>
      <c r="GA11" s="4"/>
      <c r="GB11" s="4">
        <v>1</v>
      </c>
      <c r="GC11" s="4"/>
      <c r="GD11" s="4"/>
      <c r="GE11" s="4"/>
      <c r="GF11" s="4">
        <v>1</v>
      </c>
      <c r="GG11" s="4"/>
      <c r="GH11" s="4">
        <v>1</v>
      </c>
      <c r="GI11" s="4"/>
      <c r="GJ11" s="4"/>
      <c r="GK11" s="4">
        <v>1</v>
      </c>
      <c r="GL11" s="4"/>
      <c r="GM11" s="4"/>
      <c r="GN11" s="4"/>
      <c r="GO11" s="4">
        <v>1</v>
      </c>
      <c r="GP11" s="4"/>
      <c r="GQ11" s="4"/>
      <c r="GR11" s="4">
        <v>1</v>
      </c>
      <c r="GS11" s="4"/>
      <c r="GT11" s="4">
        <v>1</v>
      </c>
      <c r="GU11" s="4"/>
      <c r="GV11" s="4"/>
      <c r="GW11" s="4"/>
      <c r="GX11" s="4">
        <v>1</v>
      </c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/>
      <c r="HY11" s="4">
        <v>1</v>
      </c>
      <c r="HZ11" s="4"/>
      <c r="IA11" s="4">
        <v>1</v>
      </c>
      <c r="IB11" s="4"/>
      <c r="IC11" s="4"/>
      <c r="ID11" s="4">
        <v>1</v>
      </c>
      <c r="IE11" s="4"/>
      <c r="IF11" s="4"/>
      <c r="IG11" s="4"/>
      <c r="IH11" s="4">
        <v>1</v>
      </c>
      <c r="II11" s="4"/>
      <c r="IJ11" s="4">
        <v>1</v>
      </c>
      <c r="IK11" s="4"/>
      <c r="IL11" s="4"/>
      <c r="IM11" s="4"/>
      <c r="IN11" s="4">
        <v>1</v>
      </c>
      <c r="IO11" s="4"/>
      <c r="IP11" s="4">
        <v>1</v>
      </c>
      <c r="IQ11" s="4"/>
      <c r="IR11" s="4"/>
      <c r="IS11" s="4"/>
      <c r="IT11" s="4">
        <v>1</v>
      </c>
    </row>
    <row r="12" spans="1:254" ht="15.75" x14ac:dyDescent="0.25">
      <c r="A12" s="2">
        <v>4</v>
      </c>
      <c r="B12" s="4" t="s">
        <v>1221</v>
      </c>
      <c r="C12" s="4"/>
      <c r="D12" s="4"/>
      <c r="E12" s="4">
        <v>1</v>
      </c>
      <c r="F12" s="4"/>
      <c r="G12" s="4"/>
      <c r="H12" s="4">
        <v>1</v>
      </c>
      <c r="I12" s="4"/>
      <c r="J12" s="4">
        <v>1</v>
      </c>
      <c r="K12" s="4"/>
      <c r="L12" s="4"/>
      <c r="M12" s="4"/>
      <c r="N12" s="4">
        <v>1</v>
      </c>
      <c r="O12" s="4"/>
      <c r="P12" s="4"/>
      <c r="Q12" s="4">
        <v>1</v>
      </c>
      <c r="R12" s="4"/>
      <c r="S12" s="4"/>
      <c r="T12" s="4">
        <v>1</v>
      </c>
      <c r="U12" s="4"/>
      <c r="V12" s="4">
        <v>1</v>
      </c>
      <c r="W12" s="4"/>
      <c r="X12" s="4"/>
      <c r="Y12" s="4"/>
      <c r="Z12" s="4">
        <v>1</v>
      </c>
      <c r="AA12" s="4">
        <v>1</v>
      </c>
      <c r="AB12" s="4"/>
      <c r="AC12" s="4"/>
      <c r="AD12" s="4"/>
      <c r="AE12" s="4"/>
      <c r="AF12" s="4">
        <v>1</v>
      </c>
      <c r="AG12" s="4"/>
      <c r="AH12" s="4"/>
      <c r="AI12" s="4">
        <v>1</v>
      </c>
      <c r="AJ12" s="4"/>
      <c r="AK12" s="4">
        <v>1</v>
      </c>
      <c r="AL12" s="4"/>
      <c r="AM12" s="4"/>
      <c r="AN12" s="4"/>
      <c r="AO12" s="4">
        <v>1</v>
      </c>
      <c r="AP12" s="4"/>
      <c r="AQ12" s="4">
        <v>1</v>
      </c>
      <c r="AR12" s="4"/>
      <c r="AS12" s="4"/>
      <c r="AT12" s="4"/>
      <c r="AU12" s="4">
        <v>1</v>
      </c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/>
      <c r="BM12" s="4">
        <v>1</v>
      </c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/>
      <c r="CA12" s="4">
        <v>1</v>
      </c>
      <c r="CB12" s="4"/>
      <c r="CC12" s="4"/>
      <c r="CD12" s="4">
        <v>1</v>
      </c>
      <c r="CE12" s="4"/>
      <c r="CF12" s="4"/>
      <c r="CG12" s="4"/>
      <c r="CH12" s="4">
        <v>1</v>
      </c>
      <c r="CI12" s="4"/>
      <c r="CJ12" s="4"/>
      <c r="CK12" s="4">
        <v>1</v>
      </c>
      <c r="CL12" s="4"/>
      <c r="CM12" s="4">
        <v>1</v>
      </c>
      <c r="CN12" s="4"/>
      <c r="CO12" s="4"/>
      <c r="CP12" s="4"/>
      <c r="CQ12" s="4">
        <v>1</v>
      </c>
      <c r="CR12" s="4"/>
      <c r="CS12" s="4"/>
      <c r="CT12" s="4">
        <v>1</v>
      </c>
      <c r="CU12" s="4"/>
      <c r="CV12" s="4">
        <v>1</v>
      </c>
      <c r="CW12" s="4"/>
      <c r="CX12" s="4"/>
      <c r="CY12" s="4"/>
      <c r="CZ12" s="4">
        <v>1</v>
      </c>
      <c r="DA12" s="4"/>
      <c r="DB12" s="4">
        <v>1</v>
      </c>
      <c r="DC12" s="4"/>
      <c r="DD12" s="4"/>
      <c r="DE12" s="4">
        <v>1</v>
      </c>
      <c r="DF12" s="4"/>
      <c r="DG12" s="4"/>
      <c r="DH12" s="4"/>
      <c r="DI12" s="4">
        <v>1</v>
      </c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/>
      <c r="DU12" s="4">
        <v>1</v>
      </c>
      <c r="DV12" s="4"/>
      <c r="DW12" s="4"/>
      <c r="DX12" s="4">
        <v>1</v>
      </c>
      <c r="DY12" s="4"/>
      <c r="DZ12" s="4"/>
      <c r="EA12" s="4">
        <v>1</v>
      </c>
      <c r="EB12" s="4"/>
      <c r="EC12" s="4">
        <v>1</v>
      </c>
      <c r="ED12" s="4"/>
      <c r="EE12" s="4"/>
      <c r="EF12" s="4">
        <v>1</v>
      </c>
      <c r="EG12" s="4"/>
      <c r="EH12" s="4"/>
      <c r="EI12" s="4"/>
      <c r="EJ12" s="4">
        <v>1</v>
      </c>
      <c r="EK12" s="4"/>
      <c r="EL12" s="4">
        <v>1</v>
      </c>
      <c r="EM12" s="4"/>
      <c r="EN12" s="4"/>
      <c r="EO12" s="4"/>
      <c r="EP12" s="4">
        <v>1</v>
      </c>
      <c r="EQ12" s="4"/>
      <c r="ER12" s="4"/>
      <c r="ES12" s="4">
        <v>1</v>
      </c>
      <c r="ET12" s="4"/>
      <c r="EU12" s="4"/>
      <c r="EV12" s="4">
        <v>1</v>
      </c>
      <c r="EW12" s="4"/>
      <c r="EX12" s="4">
        <v>1</v>
      </c>
      <c r="EY12" s="4"/>
      <c r="EZ12" s="4"/>
      <c r="FA12" s="4"/>
      <c r="FB12" s="4">
        <v>1</v>
      </c>
      <c r="FC12" s="4"/>
      <c r="FD12" s="4"/>
      <c r="FE12" s="4">
        <v>1</v>
      </c>
      <c r="FF12" s="4"/>
      <c r="FG12" s="4">
        <v>1</v>
      </c>
      <c r="FH12" s="4"/>
      <c r="FI12" s="4"/>
      <c r="FJ12" s="4"/>
      <c r="FK12" s="4">
        <v>1</v>
      </c>
      <c r="FL12" s="4"/>
      <c r="FM12" s="4"/>
      <c r="FN12" s="4">
        <v>1</v>
      </c>
      <c r="FO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/>
      <c r="FZ12" s="4">
        <v>1</v>
      </c>
      <c r="GA12" s="4"/>
      <c r="GB12" s="4">
        <v>1</v>
      </c>
      <c r="GC12" s="4"/>
      <c r="GD12" s="4"/>
      <c r="GE12" s="4"/>
      <c r="GF12" s="4">
        <v>1</v>
      </c>
      <c r="GG12" s="4"/>
      <c r="GH12" s="4"/>
      <c r="GI12" s="4">
        <v>1</v>
      </c>
      <c r="GJ12" s="4"/>
      <c r="GK12" s="4"/>
      <c r="GL12" s="4">
        <v>1</v>
      </c>
      <c r="GM12" s="4"/>
      <c r="GN12" s="4"/>
      <c r="GO12" s="4">
        <v>1</v>
      </c>
      <c r="GP12" s="4"/>
      <c r="GQ12" s="4"/>
      <c r="GR12" s="4">
        <v>1</v>
      </c>
      <c r="GS12" s="4"/>
      <c r="GT12" s="4">
        <v>1</v>
      </c>
      <c r="GU12" s="4"/>
      <c r="GV12" s="4"/>
      <c r="GW12" s="4"/>
      <c r="GX12" s="4">
        <v>1</v>
      </c>
      <c r="GY12" s="4"/>
      <c r="GZ12" s="4"/>
      <c r="HA12" s="4">
        <v>1</v>
      </c>
      <c r="HB12" s="4"/>
      <c r="HC12" s="4"/>
      <c r="HD12" s="4">
        <v>1</v>
      </c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>
        <v>1</v>
      </c>
      <c r="HP12" s="4"/>
      <c r="HQ12" s="4"/>
      <c r="HR12" s="4"/>
      <c r="HS12" s="4">
        <v>1</v>
      </c>
      <c r="HT12" s="4"/>
      <c r="HU12" s="4"/>
      <c r="HV12" s="4">
        <v>1</v>
      </c>
      <c r="HW12" s="4"/>
      <c r="HX12" s="4">
        <v>1</v>
      </c>
      <c r="HY12" s="4"/>
      <c r="HZ12" s="4"/>
      <c r="IA12" s="4">
        <v>1</v>
      </c>
      <c r="IB12" s="4"/>
      <c r="IC12" s="4"/>
      <c r="ID12" s="4"/>
      <c r="IE12" s="4">
        <v>1</v>
      </c>
      <c r="IF12" s="4"/>
      <c r="IG12" s="4"/>
      <c r="IH12" s="4">
        <v>1</v>
      </c>
      <c r="II12" s="4"/>
      <c r="IJ12" s="4">
        <v>1</v>
      </c>
      <c r="IK12" s="4"/>
      <c r="IL12" s="4"/>
      <c r="IM12" s="4"/>
      <c r="IN12" s="4">
        <v>1</v>
      </c>
      <c r="IO12" s="4"/>
      <c r="IP12" s="4"/>
      <c r="IQ12" s="4">
        <v>1</v>
      </c>
      <c r="IR12" s="4"/>
      <c r="IS12" s="4"/>
      <c r="IT12" s="4">
        <v>1</v>
      </c>
    </row>
    <row r="13" spans="1:254" ht="15.75" x14ac:dyDescent="0.25">
      <c r="A13" s="2">
        <v>5</v>
      </c>
      <c r="B13" s="4" t="s">
        <v>1222</v>
      </c>
      <c r="C13" s="4"/>
      <c r="D13" s="4"/>
      <c r="E13" s="4">
        <v>1</v>
      </c>
      <c r="F13" s="4"/>
      <c r="G13" s="4"/>
      <c r="H13" s="4">
        <v>1</v>
      </c>
      <c r="I13" s="4"/>
      <c r="J13" s="4"/>
      <c r="K13" s="4">
        <v>1</v>
      </c>
      <c r="L13" s="4"/>
      <c r="M13" s="4"/>
      <c r="N13" s="4">
        <v>1</v>
      </c>
      <c r="O13" s="4"/>
      <c r="P13" s="4"/>
      <c r="Q13" s="4">
        <v>1</v>
      </c>
      <c r="R13" s="4"/>
      <c r="S13" s="4"/>
      <c r="T13" s="4">
        <v>1</v>
      </c>
      <c r="U13" s="4"/>
      <c r="V13" s="4"/>
      <c r="W13" s="4">
        <v>1</v>
      </c>
      <c r="X13" s="4"/>
      <c r="Y13" s="4">
        <v>1</v>
      </c>
      <c r="Z13" s="4"/>
      <c r="AA13" s="4"/>
      <c r="AB13" s="4"/>
      <c r="AC13" s="4">
        <v>1</v>
      </c>
      <c r="AD13" s="4"/>
      <c r="AE13" s="4"/>
      <c r="AF13" s="4">
        <v>1</v>
      </c>
      <c r="AG13" s="4">
        <v>1</v>
      </c>
      <c r="AH13" s="4"/>
      <c r="AI13" s="4"/>
      <c r="AJ13" s="4"/>
      <c r="AK13" s="4"/>
      <c r="AL13" s="4">
        <v>1</v>
      </c>
      <c r="AM13" s="4">
        <v>1</v>
      </c>
      <c r="AN13" s="4"/>
      <c r="AO13" s="4"/>
      <c r="AP13" s="4"/>
      <c r="AQ13" s="4"/>
      <c r="AR13" s="4">
        <v>1</v>
      </c>
      <c r="AS13" s="4">
        <v>1</v>
      </c>
      <c r="AT13" s="4"/>
      <c r="AU13" s="4"/>
      <c r="AV13" s="4"/>
      <c r="AW13" s="4"/>
      <c r="AX13" s="4">
        <v>1</v>
      </c>
      <c r="AY13" s="4"/>
      <c r="AZ13" s="4">
        <v>1</v>
      </c>
      <c r="BA13" s="4"/>
      <c r="BB13" s="4"/>
      <c r="BC13" s="4"/>
      <c r="BD13" s="4">
        <v>1</v>
      </c>
      <c r="BE13" s="4"/>
      <c r="BF13" s="4"/>
      <c r="BG13" s="4">
        <v>1</v>
      </c>
      <c r="BH13" s="4"/>
      <c r="BI13" s="4">
        <v>1</v>
      </c>
      <c r="BJ13" s="4"/>
      <c r="BK13" s="4"/>
      <c r="BL13" s="4"/>
      <c r="BM13" s="4">
        <v>1</v>
      </c>
      <c r="BN13" s="4"/>
      <c r="BO13" s="4">
        <v>1</v>
      </c>
      <c r="BP13" s="4"/>
      <c r="BQ13" s="4">
        <v>1</v>
      </c>
      <c r="BR13" s="4"/>
      <c r="BS13" s="4"/>
      <c r="BT13" s="4"/>
      <c r="BU13" s="4"/>
      <c r="BV13" s="4">
        <v>1</v>
      </c>
      <c r="BW13" s="4"/>
      <c r="BX13" s="4"/>
      <c r="BY13" s="4">
        <v>1</v>
      </c>
      <c r="BZ13" s="4"/>
      <c r="CA13" s="4"/>
      <c r="CB13" s="4">
        <v>1</v>
      </c>
      <c r="CC13" s="4"/>
      <c r="CD13" s="4">
        <v>1</v>
      </c>
      <c r="CE13" s="4"/>
      <c r="CF13" s="4"/>
      <c r="CG13" s="4"/>
      <c r="CH13" s="4">
        <v>1</v>
      </c>
      <c r="CI13" s="4"/>
      <c r="CJ13" s="4"/>
      <c r="CK13" s="4">
        <v>1</v>
      </c>
      <c r="CL13" s="4"/>
      <c r="CM13" s="4"/>
      <c r="CN13" s="4">
        <v>1</v>
      </c>
      <c r="CO13" s="4"/>
      <c r="CP13" s="4"/>
      <c r="CQ13" s="4">
        <v>1</v>
      </c>
      <c r="CR13" s="4"/>
      <c r="CS13" s="4"/>
      <c r="CT13" s="4">
        <v>1</v>
      </c>
      <c r="CU13" s="4"/>
      <c r="CV13" s="4">
        <v>1</v>
      </c>
      <c r="CW13" s="4"/>
      <c r="CX13" s="4"/>
      <c r="CY13" s="4"/>
      <c r="CZ13" s="4">
        <v>1</v>
      </c>
      <c r="DA13" s="4"/>
      <c r="DB13" s="4"/>
      <c r="DC13" s="4">
        <v>1</v>
      </c>
      <c r="DD13" s="4"/>
      <c r="DE13" s="4"/>
      <c r="DF13" s="4">
        <v>1</v>
      </c>
      <c r="DG13" s="4"/>
      <c r="DH13" s="4"/>
      <c r="DI13" s="4">
        <v>1</v>
      </c>
      <c r="DJ13" s="4"/>
      <c r="DK13" s="4">
        <v>1</v>
      </c>
      <c r="DL13" s="4"/>
      <c r="DM13" s="4"/>
      <c r="DN13" s="4"/>
      <c r="DO13" s="4">
        <v>1</v>
      </c>
      <c r="DP13" s="4"/>
      <c r="DQ13" s="4">
        <v>1</v>
      </c>
      <c r="DR13" s="4"/>
      <c r="DS13" s="4"/>
      <c r="DT13" s="4"/>
      <c r="DU13" s="4">
        <v>1</v>
      </c>
      <c r="DV13" s="4"/>
      <c r="DW13" s="4"/>
      <c r="DX13" s="4">
        <v>1</v>
      </c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>
        <v>1</v>
      </c>
      <c r="EI13" s="4"/>
      <c r="EJ13" s="4"/>
      <c r="EK13" s="4"/>
      <c r="EL13" s="4"/>
      <c r="EM13" s="4">
        <v>1</v>
      </c>
      <c r="EN13" s="4">
        <v>1</v>
      </c>
      <c r="EO13" s="4"/>
      <c r="EP13" s="4"/>
      <c r="EQ13" s="4"/>
      <c r="ER13" s="4"/>
      <c r="ES13" s="4">
        <v>1</v>
      </c>
      <c r="ET13" s="4"/>
      <c r="EU13" s="4"/>
      <c r="EV13" s="4">
        <v>1</v>
      </c>
      <c r="EW13" s="4"/>
      <c r="EX13" s="4"/>
      <c r="EY13" s="4">
        <v>1</v>
      </c>
      <c r="EZ13" s="4">
        <v>1</v>
      </c>
      <c r="FA13" s="4"/>
      <c r="FB13" s="4"/>
      <c r="FC13" s="4"/>
      <c r="FD13" s="4">
        <v>1</v>
      </c>
      <c r="FE13" s="4"/>
      <c r="FF13" s="4"/>
      <c r="FG13" s="4"/>
      <c r="FH13" s="4">
        <v>1</v>
      </c>
      <c r="FI13" s="4"/>
      <c r="FJ13" s="4"/>
      <c r="FK13" s="4">
        <v>1</v>
      </c>
      <c r="FL13" s="4">
        <v>1</v>
      </c>
      <c r="FM13" s="4"/>
      <c r="FN13" s="4"/>
      <c r="FO13" s="4"/>
      <c r="FP13" s="4"/>
      <c r="FQ13" s="4">
        <v>1</v>
      </c>
      <c r="FR13" s="4"/>
      <c r="FS13" s="4"/>
      <c r="FT13" s="4">
        <v>1</v>
      </c>
      <c r="FU13" s="4">
        <v>1</v>
      </c>
      <c r="FV13" s="4"/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/>
      <c r="GF13" s="4">
        <v>1</v>
      </c>
      <c r="GG13" s="4"/>
      <c r="GH13" s="4"/>
      <c r="GI13" s="4">
        <v>1</v>
      </c>
      <c r="GJ13" s="4"/>
      <c r="GK13" s="4"/>
      <c r="GL13" s="4">
        <v>1</v>
      </c>
      <c r="GM13" s="4"/>
      <c r="GN13" s="4">
        <v>1</v>
      </c>
      <c r="GO13" s="4"/>
      <c r="GP13" s="4"/>
      <c r="GQ13" s="4"/>
      <c r="GR13" s="4">
        <v>1</v>
      </c>
      <c r="GS13" s="4"/>
      <c r="GT13" s="4">
        <v>1</v>
      </c>
      <c r="GU13" s="4"/>
      <c r="GV13" s="4"/>
      <c r="GW13" s="4"/>
      <c r="GX13" s="4">
        <v>1</v>
      </c>
      <c r="GY13" s="4"/>
      <c r="GZ13" s="4"/>
      <c r="HA13" s="4">
        <v>1</v>
      </c>
      <c r="HB13" s="4"/>
      <c r="HC13" s="4"/>
      <c r="HD13" s="4">
        <v>1</v>
      </c>
      <c r="HE13" s="4"/>
      <c r="HF13" s="4"/>
      <c r="HG13" s="4">
        <v>1</v>
      </c>
      <c r="HH13" s="4"/>
      <c r="HI13" s="4"/>
      <c r="HJ13" s="4">
        <v>1</v>
      </c>
      <c r="HK13" s="4"/>
      <c r="HL13" s="4"/>
      <c r="HM13" s="4">
        <v>1</v>
      </c>
      <c r="HN13" s="4"/>
      <c r="HO13" s="4"/>
      <c r="HP13" s="4">
        <v>1</v>
      </c>
      <c r="HQ13" s="4"/>
      <c r="HR13" s="4"/>
      <c r="HS13" s="4">
        <v>1</v>
      </c>
      <c r="HT13" s="4"/>
      <c r="HU13" s="4"/>
      <c r="HV13" s="4">
        <v>1</v>
      </c>
      <c r="HW13" s="4"/>
      <c r="HX13" s="4">
        <v>1</v>
      </c>
      <c r="HY13" s="4"/>
      <c r="HZ13" s="4"/>
      <c r="IA13" s="4">
        <v>1</v>
      </c>
      <c r="IB13" s="4"/>
      <c r="IC13" s="4"/>
      <c r="ID13" s="4"/>
      <c r="IE13" s="4">
        <v>1</v>
      </c>
      <c r="IF13" s="4"/>
      <c r="IG13" s="4"/>
      <c r="IH13" s="4">
        <v>1</v>
      </c>
      <c r="II13" s="4"/>
      <c r="IJ13" s="4"/>
      <c r="IK13" s="4">
        <v>1</v>
      </c>
      <c r="IL13" s="4"/>
      <c r="IM13" s="4"/>
      <c r="IN13" s="4">
        <v>1</v>
      </c>
      <c r="IO13" s="4"/>
      <c r="IP13" s="4"/>
      <c r="IQ13" s="4">
        <v>1</v>
      </c>
      <c r="IR13" s="4">
        <v>1</v>
      </c>
      <c r="IS13" s="4"/>
      <c r="IT13" s="4"/>
    </row>
    <row r="14" spans="1:254" ht="15.75" x14ac:dyDescent="0.25">
      <c r="A14" s="2">
        <v>6</v>
      </c>
      <c r="B14" s="4" t="s">
        <v>1223</v>
      </c>
      <c r="C14" s="4"/>
      <c r="D14" s="4">
        <v>1</v>
      </c>
      <c r="E14" s="4"/>
      <c r="F14" s="4"/>
      <c r="G14" s="4">
        <v>1</v>
      </c>
      <c r="H14" s="4"/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>
        <v>1</v>
      </c>
      <c r="AI14" s="4"/>
      <c r="AJ14" s="4"/>
      <c r="AK14" s="4"/>
      <c r="AL14" s="4">
        <v>1</v>
      </c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/>
      <c r="BL14" s="4"/>
      <c r="BM14" s="4">
        <v>1</v>
      </c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>
        <v>1</v>
      </c>
      <c r="CD14" s="4"/>
      <c r="CE14" s="4"/>
      <c r="CF14" s="4"/>
      <c r="CG14" s="4">
        <v>1</v>
      </c>
      <c r="CH14" s="4"/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>
        <v>1</v>
      </c>
      <c r="CS14" s="4"/>
      <c r="CT14" s="4"/>
      <c r="CU14" s="4"/>
      <c r="CV14" s="4"/>
      <c r="CW14" s="4">
        <v>1</v>
      </c>
      <c r="CX14" s="4"/>
      <c r="CY14" s="4"/>
      <c r="CZ14" s="4">
        <v>1</v>
      </c>
      <c r="DA14" s="4"/>
      <c r="DB14" s="4">
        <v>1</v>
      </c>
      <c r="DC14" s="4"/>
      <c r="DD14" s="4"/>
      <c r="DE14" s="4"/>
      <c r="DF14" s="4">
        <v>1</v>
      </c>
      <c r="DG14" s="4"/>
      <c r="DH14" s="4"/>
      <c r="DI14" s="4">
        <v>1</v>
      </c>
      <c r="DJ14" s="4"/>
      <c r="DK14" s="4">
        <v>1</v>
      </c>
      <c r="DL14" s="4"/>
      <c r="DM14" s="4"/>
      <c r="DN14" s="4"/>
      <c r="DO14" s="4">
        <v>1</v>
      </c>
      <c r="DP14" s="4"/>
      <c r="DQ14" s="4">
        <v>1</v>
      </c>
      <c r="DR14" s="4"/>
      <c r="DS14" s="4"/>
      <c r="DT14" s="4"/>
      <c r="DU14" s="4">
        <v>1</v>
      </c>
      <c r="DV14" s="4"/>
      <c r="DW14" s="4"/>
      <c r="DX14" s="4">
        <v>1</v>
      </c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>
        <v>1</v>
      </c>
      <c r="FA14" s="4"/>
      <c r="FB14" s="4"/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/>
      <c r="GC14" s="4">
        <v>1</v>
      </c>
      <c r="GD14" s="4"/>
      <c r="GE14" s="4"/>
      <c r="GF14" s="4">
        <v>1</v>
      </c>
      <c r="GG14" s="4"/>
      <c r="GH14" s="4">
        <v>1</v>
      </c>
      <c r="GI14" s="4"/>
      <c r="GJ14" s="4"/>
      <c r="GK14" s="4"/>
      <c r="GL14" s="4">
        <v>1</v>
      </c>
      <c r="GM14" s="4"/>
      <c r="GN14" s="4"/>
      <c r="GO14" s="4">
        <v>1</v>
      </c>
      <c r="GP14" s="4"/>
      <c r="GQ14" s="4">
        <v>1</v>
      </c>
      <c r="GR14" s="4"/>
      <c r="GS14" s="4"/>
      <c r="GT14" s="4"/>
      <c r="GU14" s="4">
        <v>1</v>
      </c>
      <c r="GV14" s="4"/>
      <c r="GW14" s="4"/>
      <c r="GX14" s="4">
        <v>1</v>
      </c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/>
      <c r="HY14" s="4">
        <v>1</v>
      </c>
      <c r="HZ14" s="4"/>
      <c r="IA14" s="4"/>
      <c r="IB14" s="4">
        <v>1</v>
      </c>
      <c r="IC14" s="4"/>
      <c r="ID14" s="4"/>
      <c r="IE14" s="4">
        <v>1</v>
      </c>
      <c r="IF14" s="4"/>
      <c r="IG14" s="4"/>
      <c r="IH14" s="4">
        <v>1</v>
      </c>
      <c r="II14" s="4"/>
      <c r="IJ14" s="4"/>
      <c r="IK14" s="4">
        <v>1</v>
      </c>
      <c r="IL14" s="4"/>
      <c r="IM14" s="4">
        <v>1</v>
      </c>
      <c r="IN14" s="4"/>
      <c r="IO14" s="4"/>
      <c r="IP14" s="4"/>
      <c r="IQ14" s="4">
        <v>1</v>
      </c>
      <c r="IR14" s="4"/>
      <c r="IS14" s="4">
        <v>1</v>
      </c>
      <c r="IT14" s="4"/>
    </row>
    <row r="15" spans="1:254" ht="15.75" x14ac:dyDescent="0.25">
      <c r="A15" s="2">
        <v>7</v>
      </c>
      <c r="B15" s="4" t="s">
        <v>1224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>
        <v>1</v>
      </c>
      <c r="Q15" s="4"/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/>
      <c r="DX15" s="4">
        <v>1</v>
      </c>
      <c r="DY15" s="4"/>
      <c r="DZ15" s="4"/>
      <c r="EA15" s="4">
        <v>1</v>
      </c>
      <c r="EB15" s="4"/>
      <c r="EC15" s="4">
        <v>1</v>
      </c>
      <c r="ED15" s="4"/>
      <c r="EE15" s="4">
        <v>1</v>
      </c>
      <c r="EF15" s="4"/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>
        <v>1</v>
      </c>
      <c r="FB15" s="4"/>
      <c r="FC15" s="4"/>
      <c r="FD15" s="4"/>
      <c r="FE15" s="4">
        <v>1</v>
      </c>
      <c r="FF15" s="4"/>
      <c r="FG15" s="4"/>
      <c r="FH15" s="4">
        <v>1</v>
      </c>
      <c r="FI15" s="4">
        <v>1</v>
      </c>
      <c r="FJ15" s="4"/>
      <c r="FK15" s="4"/>
      <c r="FL15" s="4"/>
      <c r="FM15" s="4"/>
      <c r="FN15" s="4">
        <v>1</v>
      </c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>
        <v>1</v>
      </c>
      <c r="FY15" s="4"/>
      <c r="FZ15" s="4"/>
      <c r="GA15" s="4"/>
      <c r="GB15" s="4"/>
      <c r="GC15" s="4">
        <v>1</v>
      </c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4"/>
      <c r="GN15" s="4"/>
      <c r="GO15" s="4">
        <v>1</v>
      </c>
      <c r="GP15" s="4"/>
      <c r="GQ15" s="4">
        <v>1</v>
      </c>
      <c r="GR15" s="4"/>
      <c r="GS15" s="4"/>
      <c r="GT15" s="4"/>
      <c r="GU15" s="4">
        <v>1</v>
      </c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/>
      <c r="HM15" s="4">
        <v>1</v>
      </c>
      <c r="HN15" s="4"/>
      <c r="HO15" s="4"/>
      <c r="HP15" s="4">
        <v>1</v>
      </c>
      <c r="HQ15" s="4">
        <v>1</v>
      </c>
      <c r="HR15" s="4"/>
      <c r="HS15" s="4"/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>
        <v>1</v>
      </c>
      <c r="ID15" s="4"/>
      <c r="IE15" s="4"/>
      <c r="IF15" s="4">
        <v>1</v>
      </c>
      <c r="IG15" s="4"/>
      <c r="IH15" s="4"/>
      <c r="II15" s="4"/>
      <c r="IJ15" s="4"/>
      <c r="IK15" s="4">
        <v>1</v>
      </c>
      <c r="IL15" s="4">
        <v>1</v>
      </c>
      <c r="IM15" s="4"/>
      <c r="IN15" s="4"/>
      <c r="IO15" s="4"/>
      <c r="IP15" s="4"/>
      <c r="IQ15" s="4">
        <v>1</v>
      </c>
      <c r="IR15" s="4"/>
      <c r="IS15" s="4">
        <v>1</v>
      </c>
      <c r="IT15" s="4"/>
    </row>
    <row r="16" spans="1:254" x14ac:dyDescent="0.25">
      <c r="A16" s="3">
        <v>8</v>
      </c>
      <c r="B16" s="4" t="s">
        <v>1225</v>
      </c>
      <c r="C16" s="4">
        <v>1</v>
      </c>
      <c r="D16" s="4"/>
      <c r="E16" s="4"/>
      <c r="F16" s="4"/>
      <c r="G16" s="4"/>
      <c r="H16" s="4">
        <v>1</v>
      </c>
      <c r="I16" s="4"/>
      <c r="J16" s="4">
        <v>1</v>
      </c>
      <c r="K16" s="4"/>
      <c r="L16" s="4"/>
      <c r="M16" s="4"/>
      <c r="N16" s="4">
        <v>1</v>
      </c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/>
      <c r="AF16" s="4">
        <v>1</v>
      </c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>
        <v>1</v>
      </c>
      <c r="AU16" s="4"/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>
        <v>1</v>
      </c>
      <c r="CV16" s="4"/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>
        <v>1</v>
      </c>
      <c r="DK16" s="4"/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/>
      <c r="FP16" s="4"/>
      <c r="FQ16" s="4">
        <v>1</v>
      </c>
      <c r="FR16" s="4">
        <v>1</v>
      </c>
      <c r="FS16" s="4"/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/>
      <c r="GC16" s="4">
        <v>1</v>
      </c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/>
      <c r="HJ16" s="4">
        <v>1</v>
      </c>
      <c r="HK16" s="4">
        <v>1</v>
      </c>
      <c r="HL16" s="4"/>
      <c r="HM16" s="4"/>
      <c r="HN16" s="4"/>
      <c r="HO16" s="4"/>
      <c r="HP16" s="4">
        <v>1</v>
      </c>
      <c r="HQ16" s="4"/>
      <c r="HR16" s="4">
        <v>1</v>
      </c>
      <c r="HS16" s="4"/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/>
      <c r="IQ16" s="4">
        <v>1</v>
      </c>
      <c r="IR16" s="4"/>
      <c r="IS16" s="4"/>
      <c r="IT16" s="4">
        <v>1</v>
      </c>
    </row>
    <row r="17" spans="1:254" x14ac:dyDescent="0.25">
      <c r="A17" s="3">
        <v>9</v>
      </c>
      <c r="B17" s="4" t="s">
        <v>1226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>
        <v>1</v>
      </c>
      <c r="BU17" s="4"/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>
        <v>1</v>
      </c>
      <c r="CG17" s="4"/>
      <c r="CH17" s="4"/>
      <c r="CI17" s="4">
        <v>1</v>
      </c>
      <c r="CJ17" s="4"/>
      <c r="CK17" s="4"/>
      <c r="CL17" s="4"/>
      <c r="CM17" s="4"/>
      <c r="CN17" s="4">
        <v>1</v>
      </c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/>
      <c r="ED17" s="4">
        <v>1</v>
      </c>
      <c r="EE17" s="4">
        <v>1</v>
      </c>
      <c r="EF17" s="4"/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>
        <v>1</v>
      </c>
      <c r="EU17" s="4"/>
      <c r="EV17" s="4"/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>
        <v>1</v>
      </c>
      <c r="FG17" s="4"/>
      <c r="FH17" s="4"/>
      <c r="FI17" s="4"/>
      <c r="FJ17" s="4">
        <v>1</v>
      </c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>
        <v>1</v>
      </c>
      <c r="GI17" s="4"/>
      <c r="GJ17" s="4"/>
      <c r="GK17" s="4"/>
      <c r="GL17" s="4">
        <v>1</v>
      </c>
      <c r="GM17" s="4">
        <v>1</v>
      </c>
      <c r="GN17" s="4"/>
      <c r="GO17" s="4"/>
      <c r="GP17" s="4"/>
      <c r="GQ17" s="4"/>
      <c r="GR17" s="4">
        <v>1</v>
      </c>
      <c r="GS17" s="4"/>
      <c r="GT17" s="4">
        <v>1</v>
      </c>
      <c r="GU17" s="4"/>
      <c r="GV17" s="4"/>
      <c r="GW17" s="4"/>
      <c r="GX17" s="4">
        <v>1</v>
      </c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/>
      <c r="HJ17" s="4">
        <v>1</v>
      </c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/>
      <c r="HV17" s="4">
        <v>1</v>
      </c>
      <c r="HW17" s="4">
        <v>1</v>
      </c>
      <c r="HX17" s="4"/>
      <c r="HY17" s="4"/>
      <c r="HZ17" s="4"/>
      <c r="IA17" s="4"/>
      <c r="IB17" s="4">
        <v>1</v>
      </c>
      <c r="IC17" s="4"/>
      <c r="ID17" s="4"/>
      <c r="IE17" s="4">
        <v>1</v>
      </c>
      <c r="IF17" s="4">
        <v>1</v>
      </c>
      <c r="IG17" s="4"/>
      <c r="IH17" s="4"/>
      <c r="II17" s="4"/>
      <c r="IJ17" s="4">
        <v>1</v>
      </c>
      <c r="IK17" s="4"/>
      <c r="IL17" s="4">
        <v>1</v>
      </c>
      <c r="IM17" s="4"/>
      <c r="IN17" s="4"/>
      <c r="IO17" s="4"/>
      <c r="IP17" s="4"/>
      <c r="IQ17" s="4">
        <v>1</v>
      </c>
      <c r="IR17" s="4"/>
      <c r="IS17" s="4"/>
      <c r="IT17" s="4">
        <v>1</v>
      </c>
    </row>
    <row r="18" spans="1:254" x14ac:dyDescent="0.25">
      <c r="A18" s="3">
        <v>10</v>
      </c>
      <c r="B18" s="4" t="s">
        <v>1227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>
        <v>1</v>
      </c>
      <c r="M18" s="4"/>
      <c r="N18" s="4"/>
      <c r="O18" s="4"/>
      <c r="P18" s="4"/>
      <c r="Q18" s="4">
        <v>1</v>
      </c>
      <c r="R18" s="4"/>
      <c r="S18" s="4"/>
      <c r="T18" s="4">
        <v>1</v>
      </c>
      <c r="U18" s="4">
        <v>1</v>
      </c>
      <c r="V18" s="4"/>
      <c r="W18" s="4"/>
      <c r="X18" s="4"/>
      <c r="Y18" s="4"/>
      <c r="Z18" s="4">
        <v>1</v>
      </c>
      <c r="AA18" s="4"/>
      <c r="AB18" s="4">
        <v>1</v>
      </c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>
        <v>1</v>
      </c>
      <c r="DQ18" s="4"/>
      <c r="DR18" s="4"/>
      <c r="DS18" s="4"/>
      <c r="DT18" s="4">
        <v>1</v>
      </c>
      <c r="DU18" s="4"/>
      <c r="DV18" s="4"/>
      <c r="DW18" s="4"/>
      <c r="DX18" s="4">
        <v>1</v>
      </c>
      <c r="DY18" s="4">
        <v>1</v>
      </c>
      <c r="DZ18" s="4"/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/>
      <c r="FK18" s="4">
        <v>1</v>
      </c>
      <c r="FL18" s="4">
        <v>1</v>
      </c>
      <c r="FM18" s="4"/>
      <c r="FN18" s="4"/>
      <c r="FO18" s="4"/>
      <c r="FP18" s="4">
        <v>1</v>
      </c>
      <c r="FQ18" s="4"/>
      <c r="FR18" s="4"/>
      <c r="FS18" s="4"/>
      <c r="FT18" s="4">
        <v>1</v>
      </c>
      <c r="FU18" s="4"/>
      <c r="FV18" s="4">
        <v>1</v>
      </c>
      <c r="FW18" s="4"/>
      <c r="FX18" s="4">
        <v>1</v>
      </c>
      <c r="FY18" s="4"/>
      <c r="FZ18" s="4"/>
      <c r="GA18" s="4"/>
      <c r="GB18" s="4"/>
      <c r="GC18" s="4">
        <v>1</v>
      </c>
      <c r="GD18" s="4">
        <v>1</v>
      </c>
      <c r="GE18" s="4"/>
      <c r="GF18" s="4"/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/>
      <c r="GQ18" s="4"/>
      <c r="GR18" s="4">
        <v>1</v>
      </c>
      <c r="GS18" s="4"/>
      <c r="GT18" s="4"/>
      <c r="GU18" s="4">
        <v>1</v>
      </c>
      <c r="GV18" s="4"/>
      <c r="GW18" s="4">
        <v>1</v>
      </c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/>
      <c r="HG18" s="4">
        <v>1</v>
      </c>
      <c r="HH18" s="4"/>
      <c r="HI18" s="4"/>
      <c r="HJ18" s="4">
        <v>1</v>
      </c>
      <c r="HK18" s="4"/>
      <c r="HL18" s="4">
        <v>1</v>
      </c>
      <c r="HM18" s="4"/>
      <c r="HN18" s="4"/>
      <c r="HO18" s="4"/>
      <c r="HP18" s="4">
        <v>1</v>
      </c>
      <c r="HQ18" s="4"/>
      <c r="HR18" s="4"/>
      <c r="HS18" s="4">
        <v>1</v>
      </c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/>
      <c r="IE18" s="4">
        <v>1</v>
      </c>
      <c r="IF18" s="4"/>
      <c r="IG18" s="4">
        <v>1</v>
      </c>
      <c r="IH18" s="4"/>
      <c r="II18" s="4"/>
      <c r="IJ18" s="4"/>
      <c r="IK18" s="4">
        <v>1</v>
      </c>
      <c r="IL18" s="4"/>
      <c r="IM18" s="4"/>
      <c r="IN18" s="4">
        <v>1</v>
      </c>
      <c r="IO18" s="4"/>
      <c r="IP18" s="4">
        <v>1</v>
      </c>
      <c r="IQ18" s="4"/>
      <c r="IR18" s="4"/>
      <c r="IS18" s="4">
        <v>1</v>
      </c>
      <c r="IT18" s="4"/>
    </row>
    <row r="19" spans="1:254" x14ac:dyDescent="0.25">
      <c r="A19" s="3">
        <v>11</v>
      </c>
      <c r="B19" s="4" t="s">
        <v>1228</v>
      </c>
      <c r="C19" s="4"/>
      <c r="D19" s="4"/>
      <c r="E19" s="4">
        <v>1</v>
      </c>
      <c r="F19" s="4"/>
      <c r="G19" s="4">
        <v>1</v>
      </c>
      <c r="H19" s="4"/>
      <c r="I19" s="4"/>
      <c r="J19" s="4"/>
      <c r="K19" s="4">
        <v>1</v>
      </c>
      <c r="L19" s="4"/>
      <c r="M19" s="4">
        <v>1</v>
      </c>
      <c r="N19" s="4"/>
      <c r="O19" s="4"/>
      <c r="P19" s="4"/>
      <c r="Q19" s="4">
        <v>1</v>
      </c>
      <c r="R19" s="4"/>
      <c r="S19" s="4"/>
      <c r="T19" s="4">
        <v>1</v>
      </c>
      <c r="U19" s="4"/>
      <c r="V19" s="4">
        <v>1</v>
      </c>
      <c r="W19" s="4"/>
      <c r="X19" s="4">
        <v>1</v>
      </c>
      <c r="Y19" s="4"/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>
        <v>1</v>
      </c>
      <c r="AK19" s="4"/>
      <c r="AL19" s="4"/>
      <c r="AM19" s="4">
        <v>1</v>
      </c>
      <c r="AN19" s="4"/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>
        <v>1</v>
      </c>
      <c r="CA19" s="4"/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>
        <v>1</v>
      </c>
      <c r="CY19" s="4"/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>
        <v>1</v>
      </c>
      <c r="EA19" s="4"/>
      <c r="EB19" s="4"/>
      <c r="EC19" s="4"/>
      <c r="ED19" s="4">
        <v>1</v>
      </c>
      <c r="EE19" s="4">
        <v>1</v>
      </c>
      <c r="EF19" s="4"/>
      <c r="EG19" s="4"/>
      <c r="EH19" s="4"/>
      <c r="EI19" s="4"/>
      <c r="EJ19" s="4">
        <v>1</v>
      </c>
      <c r="EK19" s="4">
        <v>1</v>
      </c>
      <c r="EL19" s="4"/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/>
      <c r="FK19" s="4">
        <v>1</v>
      </c>
      <c r="FL19" s="4"/>
      <c r="FM19" s="4">
        <v>1</v>
      </c>
      <c r="FN19" s="4"/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>
        <v>1</v>
      </c>
      <c r="FZ19" s="4"/>
      <c r="GA19" s="4"/>
      <c r="GB19" s="4"/>
      <c r="GC19" s="4">
        <v>1</v>
      </c>
      <c r="GD19" s="4">
        <v>1</v>
      </c>
      <c r="GE19" s="4"/>
      <c r="GF19" s="4"/>
      <c r="GG19" s="4"/>
      <c r="GH19" s="4"/>
      <c r="GI19" s="4">
        <v>1</v>
      </c>
      <c r="GJ19" s="4"/>
      <c r="GK19" s="4"/>
      <c r="GL19" s="4">
        <v>1</v>
      </c>
      <c r="GM19" s="4"/>
      <c r="GN19" s="4">
        <v>1</v>
      </c>
      <c r="GO19" s="4"/>
      <c r="GP19" s="4">
        <v>1</v>
      </c>
      <c r="GQ19" s="4"/>
      <c r="GR19" s="4"/>
      <c r="GS19" s="4"/>
      <c r="GT19" s="4"/>
      <c r="GU19" s="4">
        <v>1</v>
      </c>
      <c r="GV19" s="4"/>
      <c r="GW19" s="4"/>
      <c r="GX19" s="4">
        <v>1</v>
      </c>
      <c r="GY19" s="4"/>
      <c r="GZ19" s="4">
        <v>1</v>
      </c>
      <c r="HA19" s="4"/>
      <c r="HB19" s="4"/>
      <c r="HC19" s="4"/>
      <c r="HD19" s="4">
        <v>1</v>
      </c>
      <c r="HE19" s="4"/>
      <c r="HF19" s="4">
        <v>1</v>
      </c>
      <c r="HG19" s="4"/>
      <c r="HH19" s="4">
        <v>1</v>
      </c>
      <c r="HI19" s="4"/>
      <c r="HJ19" s="4"/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>
        <v>1</v>
      </c>
      <c r="HX19" s="4"/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>
        <v>1</v>
      </c>
      <c r="IP19" s="4"/>
      <c r="IQ19" s="4"/>
      <c r="IR19" s="4"/>
      <c r="IS19" s="4"/>
      <c r="IT19" s="4">
        <v>1</v>
      </c>
    </row>
    <row r="20" spans="1:254" x14ac:dyDescent="0.25">
      <c r="A20" s="3">
        <v>12</v>
      </c>
      <c r="B20" s="4" t="s">
        <v>1229</v>
      </c>
      <c r="C20" s="4">
        <v>1</v>
      </c>
      <c r="D20" s="4"/>
      <c r="E20" s="4"/>
      <c r="F20" s="4"/>
      <c r="G20" s="4"/>
      <c r="H20" s="4">
        <v>1</v>
      </c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>
        <v>1</v>
      </c>
      <c r="AL20" s="4"/>
      <c r="AM20" s="4">
        <v>1</v>
      </c>
      <c r="AN20" s="4"/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4"/>
      <c r="BJ20" s="4">
        <v>1</v>
      </c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>
        <v>1</v>
      </c>
      <c r="CA20" s="4"/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>
        <v>1</v>
      </c>
      <c r="CM20" s="4"/>
      <c r="CN20" s="4"/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>
        <v>1</v>
      </c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>
        <v>1</v>
      </c>
      <c r="EM20" s="4"/>
      <c r="EN20" s="4">
        <v>1</v>
      </c>
      <c r="EO20" s="4"/>
      <c r="EP20" s="4"/>
      <c r="EQ20" s="4"/>
      <c r="ER20" s="4"/>
      <c r="ES20" s="4">
        <v>1</v>
      </c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>
        <v>1</v>
      </c>
      <c r="FD20" s="4"/>
      <c r="FE20" s="4"/>
      <c r="FF20" s="4"/>
      <c r="FG20" s="4"/>
      <c r="FH20" s="4">
        <v>1</v>
      </c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/>
      <c r="GC20" s="4">
        <v>1</v>
      </c>
      <c r="GD20" s="4"/>
      <c r="GE20" s="4">
        <v>1</v>
      </c>
      <c r="GF20" s="4"/>
      <c r="GG20" s="4"/>
      <c r="GH20" s="4"/>
      <c r="GI20" s="4">
        <v>1</v>
      </c>
      <c r="GJ20" s="4"/>
      <c r="GK20" s="4">
        <v>1</v>
      </c>
      <c r="GL20" s="4"/>
      <c r="GM20" s="4"/>
      <c r="GN20" s="4">
        <v>1</v>
      </c>
      <c r="GO20" s="4"/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>
        <v>1</v>
      </c>
      <c r="HA20" s="4"/>
      <c r="HB20" s="4"/>
      <c r="HC20" s="4"/>
      <c r="HD20" s="4">
        <v>1</v>
      </c>
      <c r="HE20" s="4"/>
      <c r="HF20" s="4"/>
      <c r="HG20" s="4">
        <v>1</v>
      </c>
      <c r="HH20" s="4"/>
      <c r="HI20" s="4">
        <v>1</v>
      </c>
      <c r="HJ20" s="4"/>
      <c r="HK20" s="4"/>
      <c r="HL20" s="4"/>
      <c r="HM20" s="4">
        <v>1</v>
      </c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/>
      <c r="HY20" s="4">
        <v>1</v>
      </c>
      <c r="HZ20" s="4"/>
      <c r="IA20" s="4">
        <v>1</v>
      </c>
      <c r="IB20" s="4"/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>
        <v>1</v>
      </c>
      <c r="IQ20" s="4"/>
      <c r="IR20" s="4">
        <v>1</v>
      </c>
      <c r="IS20" s="4"/>
      <c r="IT20" s="4"/>
    </row>
    <row r="21" spans="1:254" x14ac:dyDescent="0.25">
      <c r="A21" s="3">
        <v>13</v>
      </c>
      <c r="B21" s="4" t="s">
        <v>1230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/>
      <c r="P21" s="4"/>
      <c r="Q21" s="4">
        <v>1</v>
      </c>
      <c r="R21" s="4"/>
      <c r="S21" s="4"/>
      <c r="T21" s="4">
        <v>1</v>
      </c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/>
      <c r="BP21" s="4">
        <v>1</v>
      </c>
      <c r="BQ21" s="4">
        <v>1</v>
      </c>
      <c r="BR21" s="4"/>
      <c r="BS21" s="4"/>
      <c r="BT21" s="4"/>
      <c r="BU21" s="4"/>
      <c r="BV21" s="4">
        <v>1</v>
      </c>
      <c r="BW21" s="4">
        <v>1</v>
      </c>
      <c r="BX21" s="4"/>
      <c r="BY21" s="4"/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>
        <v>1</v>
      </c>
      <c r="CJ21" s="4"/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/>
      <c r="DC21" s="4">
        <v>1</v>
      </c>
      <c r="DD21" s="4"/>
      <c r="DE21" s="4"/>
      <c r="DF21" s="4">
        <v>1</v>
      </c>
      <c r="DG21" s="4"/>
      <c r="DH21" s="4">
        <v>1</v>
      </c>
      <c r="DI21" s="4"/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/>
      <c r="FT21" s="4">
        <v>1</v>
      </c>
      <c r="FU21" s="4"/>
      <c r="FV21" s="4">
        <v>1</v>
      </c>
      <c r="FW21" s="4"/>
      <c r="FX21" s="4">
        <v>1</v>
      </c>
      <c r="FY21" s="4"/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/>
      <c r="GR21" s="4">
        <v>1</v>
      </c>
      <c r="GS21" s="4"/>
      <c r="GT21" s="4">
        <v>1</v>
      </c>
      <c r="GU21" s="4"/>
      <c r="GV21" s="4">
        <v>1</v>
      </c>
      <c r="GW21" s="4"/>
      <c r="GX21" s="4"/>
      <c r="GY21" s="4"/>
      <c r="GZ21" s="4">
        <v>1</v>
      </c>
      <c r="HA21" s="4"/>
      <c r="HB21" s="4"/>
      <c r="HC21" s="4"/>
      <c r="HD21" s="4">
        <v>1</v>
      </c>
      <c r="HE21" s="4"/>
      <c r="HF21" s="4"/>
      <c r="HG21" s="4">
        <v>1</v>
      </c>
      <c r="HH21" s="4"/>
      <c r="HI21" s="4">
        <v>1</v>
      </c>
      <c r="HJ21" s="4"/>
      <c r="HK21" s="4">
        <v>1</v>
      </c>
      <c r="HL21" s="4"/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3">
        <v>14</v>
      </c>
      <c r="B22" s="4" t="s">
        <v>1231</v>
      </c>
      <c r="C22" s="4"/>
      <c r="D22" s="4"/>
      <c r="E22" s="4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/>
      <c r="BA22" s="4">
        <v>1</v>
      </c>
      <c r="BB22" s="4">
        <v>1</v>
      </c>
      <c r="BC22" s="4"/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/>
      <c r="BP22" s="4">
        <v>1</v>
      </c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>
        <v>1</v>
      </c>
      <c r="DZ22" s="4"/>
      <c r="EA22" s="4"/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/>
      <c r="FB22" s="4">
        <v>1</v>
      </c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/>
      <c r="FN22" s="4">
        <v>1</v>
      </c>
      <c r="FO22" s="4"/>
      <c r="FP22" s="4">
        <v>1</v>
      </c>
      <c r="FQ22" s="4"/>
      <c r="FR22" s="4"/>
      <c r="FS22" s="4"/>
      <c r="FT22" s="4">
        <v>1</v>
      </c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>
        <v>1</v>
      </c>
      <c r="GQ22" s="4"/>
      <c r="GR22" s="4"/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>
        <v>1</v>
      </c>
      <c r="HD22" s="4"/>
      <c r="HE22" s="4">
        <v>1</v>
      </c>
      <c r="HF22" s="4"/>
      <c r="HG22" s="4"/>
      <c r="HH22" s="4">
        <v>1</v>
      </c>
      <c r="HI22" s="4"/>
      <c r="HJ22" s="4"/>
      <c r="HK22" s="4"/>
      <c r="HL22" s="4">
        <v>1</v>
      </c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/>
      <c r="IB22" s="4">
        <v>1</v>
      </c>
      <c r="IC22" s="4"/>
      <c r="ID22" s="4">
        <v>1</v>
      </c>
      <c r="IE22" s="4"/>
      <c r="IF22" s="4">
        <v>1</v>
      </c>
      <c r="IG22" s="4"/>
      <c r="IH22" s="4"/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>
        <v>1</v>
      </c>
      <c r="IS22" s="4"/>
      <c r="IT22" s="4"/>
    </row>
    <row r="23" spans="1:254" x14ac:dyDescent="0.25">
      <c r="A23" s="3">
        <v>15</v>
      </c>
      <c r="B23" s="4" t="s">
        <v>1232</v>
      </c>
      <c r="C23" s="4"/>
      <c r="D23" s="4">
        <v>1</v>
      </c>
      <c r="E23" s="4"/>
      <c r="F23" s="4"/>
      <c r="G23" s="4"/>
      <c r="H23" s="4">
        <v>1</v>
      </c>
      <c r="I23" s="4"/>
      <c r="J23" s="4">
        <v>1</v>
      </c>
      <c r="K23" s="4"/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>
        <v>1</v>
      </c>
      <c r="BX23" s="4"/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>
        <v>1</v>
      </c>
      <c r="DO23" s="4"/>
      <c r="DP23" s="4"/>
      <c r="DQ23" s="4"/>
      <c r="DR23" s="4">
        <v>1</v>
      </c>
      <c r="DS23" s="4"/>
      <c r="DT23" s="4"/>
      <c r="DU23" s="4">
        <v>1</v>
      </c>
      <c r="DV23" s="4">
        <v>1</v>
      </c>
      <c r="DW23" s="4"/>
      <c r="DX23" s="4"/>
      <c r="DY23" s="4"/>
      <c r="DZ23" s="4">
        <v>1</v>
      </c>
      <c r="EA23" s="4"/>
      <c r="EB23" s="4"/>
      <c r="EC23" s="4"/>
      <c r="ED23" s="4">
        <v>1</v>
      </c>
      <c r="EE23" s="4"/>
      <c r="EF23" s="4"/>
      <c r="EG23" s="4">
        <v>1</v>
      </c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/>
      <c r="FK23" s="4">
        <v>1</v>
      </c>
      <c r="FL23" s="4"/>
      <c r="FM23" s="4"/>
      <c r="FN23" s="4">
        <v>1</v>
      </c>
      <c r="FO23" s="4"/>
      <c r="FP23" s="4">
        <v>1</v>
      </c>
      <c r="FQ23" s="4"/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>
        <v>1</v>
      </c>
      <c r="GC23" s="4"/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  <c r="GS23" s="4">
        <v>1</v>
      </c>
      <c r="GT23" s="4"/>
      <c r="GU23" s="4"/>
      <c r="GV23" s="4"/>
      <c r="GW23" s="4">
        <v>1</v>
      </c>
      <c r="GX23" s="4"/>
      <c r="GY23" s="4"/>
      <c r="GZ23" s="4"/>
      <c r="HA23" s="4">
        <v>1</v>
      </c>
      <c r="HB23" s="4"/>
      <c r="HC23" s="4"/>
      <c r="HD23" s="4">
        <v>1</v>
      </c>
      <c r="HE23" s="4"/>
      <c r="HF23" s="4">
        <v>1</v>
      </c>
      <c r="HG23" s="4"/>
      <c r="HH23" s="4"/>
      <c r="HI23" s="4">
        <v>1</v>
      </c>
      <c r="HJ23" s="4"/>
      <c r="HK23" s="4">
        <v>1</v>
      </c>
      <c r="HL23" s="4"/>
      <c r="HM23" s="4"/>
      <c r="HN23" s="4"/>
      <c r="HO23" s="4"/>
      <c r="HP23" s="4">
        <v>1</v>
      </c>
      <c r="HQ23" s="4"/>
      <c r="HR23" s="4"/>
      <c r="HS23" s="4">
        <v>1</v>
      </c>
      <c r="HT23" s="4"/>
      <c r="HU23" s="4">
        <v>1</v>
      </c>
      <c r="HV23" s="4"/>
      <c r="HW23" s="4"/>
      <c r="HX23" s="4">
        <v>1</v>
      </c>
      <c r="HY23" s="4"/>
      <c r="HZ23" s="4">
        <v>1</v>
      </c>
      <c r="IA23" s="4"/>
      <c r="IB23" s="4"/>
      <c r="IC23" s="4">
        <v>1</v>
      </c>
      <c r="ID23" s="4"/>
      <c r="IE23" s="4"/>
      <c r="IF23" s="4"/>
      <c r="IG23" s="4">
        <v>1</v>
      </c>
      <c r="IH23" s="4"/>
      <c r="II23" s="4">
        <v>1</v>
      </c>
      <c r="IJ23" s="4"/>
      <c r="IK23" s="4"/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</row>
    <row r="24" spans="1:254" x14ac:dyDescent="0.25">
      <c r="A24" s="3">
        <v>16</v>
      </c>
      <c r="B24" s="4" t="s">
        <v>1233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>
        <v>1</v>
      </c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>
        <v>1</v>
      </c>
      <c r="AU24" s="4"/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>
        <v>1</v>
      </c>
      <c r="BU24" s="4"/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>
        <v>1</v>
      </c>
      <c r="DH24" s="4"/>
      <c r="DI24" s="4"/>
      <c r="DJ24" s="4"/>
      <c r="DK24" s="4"/>
      <c r="DL24" s="4">
        <v>1</v>
      </c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>
        <v>1</v>
      </c>
      <c r="ER24" s="4"/>
      <c r="ES24" s="4"/>
      <c r="ET24" s="4"/>
      <c r="EU24" s="4"/>
      <c r="EV24" s="4">
        <v>1</v>
      </c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/>
      <c r="FJ24" s="4"/>
      <c r="FK24" s="4">
        <v>1</v>
      </c>
      <c r="FL24" s="4"/>
      <c r="FM24" s="4"/>
      <c r="FN24" s="4">
        <v>1</v>
      </c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/>
      <c r="FZ24" s="4">
        <v>1</v>
      </c>
      <c r="GA24" s="4"/>
      <c r="GB24" s="4">
        <v>1</v>
      </c>
      <c r="GC24" s="4"/>
      <c r="GD24" s="4"/>
      <c r="GE24" s="4"/>
      <c r="GF24" s="4">
        <v>1</v>
      </c>
      <c r="GG24" s="4"/>
      <c r="GH24" s="4">
        <v>1</v>
      </c>
      <c r="GI24" s="4"/>
      <c r="GJ24" s="4">
        <v>1</v>
      </c>
      <c r="GK24" s="4"/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/>
      <c r="GX24" s="4">
        <v>1</v>
      </c>
      <c r="GY24" s="4"/>
      <c r="GZ24" s="4"/>
      <c r="HA24" s="4">
        <v>1</v>
      </c>
      <c r="HB24" s="4"/>
      <c r="HC24" s="4">
        <v>1</v>
      </c>
      <c r="HD24" s="4"/>
      <c r="HE24" s="4"/>
      <c r="HF24" s="4">
        <v>1</v>
      </c>
      <c r="HG24" s="4"/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>
        <v>1</v>
      </c>
      <c r="HU24" s="4"/>
      <c r="HV24" s="4"/>
      <c r="HW24" s="4"/>
      <c r="HX24" s="4">
        <v>1</v>
      </c>
      <c r="HY24" s="4"/>
      <c r="HZ24" s="4"/>
      <c r="IA24" s="4"/>
      <c r="IB24" s="4">
        <v>1</v>
      </c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</row>
    <row r="25" spans="1:254" x14ac:dyDescent="0.25">
      <c r="A25" s="3">
        <v>17</v>
      </c>
      <c r="B25" s="4" t="s">
        <v>1234</v>
      </c>
      <c r="C25" s="4"/>
      <c r="D25" s="4">
        <v>1</v>
      </c>
      <c r="E25" s="4"/>
      <c r="F25" s="4">
        <v>1</v>
      </c>
      <c r="G25" s="4"/>
      <c r="H25" s="4"/>
      <c r="I25" s="4"/>
      <c r="J25" s="4"/>
      <c r="K25" s="4">
        <v>1</v>
      </c>
      <c r="L25" s="4">
        <v>1</v>
      </c>
      <c r="M25" s="4"/>
      <c r="N25" s="4"/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>
        <v>1</v>
      </c>
      <c r="DE25" s="4"/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4"/>
      <c r="DZ25" s="4">
        <v>1</v>
      </c>
      <c r="EA25" s="4"/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/>
      <c r="FQ25" s="4">
        <v>1</v>
      </c>
      <c r="FR25" s="4"/>
      <c r="FS25" s="4">
        <v>1</v>
      </c>
      <c r="FT25" s="4"/>
      <c r="FU25" s="4"/>
      <c r="FV25" s="4"/>
      <c r="FW25" s="4">
        <v>1</v>
      </c>
      <c r="FX25" s="4"/>
      <c r="FY25" s="4"/>
      <c r="FZ25" s="4">
        <v>1</v>
      </c>
      <c r="GA25" s="4"/>
      <c r="GB25" s="4">
        <v>1</v>
      </c>
      <c r="GC25" s="4"/>
      <c r="GD25" s="4"/>
      <c r="GE25" s="4"/>
      <c r="GF25" s="4">
        <v>1</v>
      </c>
      <c r="GG25" s="4"/>
      <c r="GH25" s="4"/>
      <c r="GI25" s="4">
        <v>1</v>
      </c>
      <c r="GJ25" s="4"/>
      <c r="GK25" s="4">
        <v>1</v>
      </c>
      <c r="GL25" s="4"/>
      <c r="GM25" s="4"/>
      <c r="GN25" s="4">
        <v>1</v>
      </c>
      <c r="GO25" s="4"/>
      <c r="GP25" s="4"/>
      <c r="GQ25" s="4"/>
      <c r="GR25" s="4">
        <v>1</v>
      </c>
      <c r="GS25" s="4">
        <v>1</v>
      </c>
      <c r="GT25" s="4"/>
      <c r="GU25" s="4"/>
      <c r="GV25" s="4"/>
      <c r="GW25" s="4"/>
      <c r="GX25" s="4">
        <v>1</v>
      </c>
      <c r="GY25" s="4"/>
      <c r="GZ25" s="4"/>
      <c r="HA25" s="4">
        <v>1</v>
      </c>
      <c r="HB25" s="4">
        <v>1</v>
      </c>
      <c r="HC25" s="4"/>
      <c r="HD25" s="4"/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>
        <v>1</v>
      </c>
      <c r="HO25" s="4"/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>
        <v>1</v>
      </c>
      <c r="IJ25" s="4"/>
      <c r="IK25" s="4"/>
      <c r="IL25" s="4"/>
      <c r="IM25" s="4"/>
      <c r="IN25" s="4">
        <v>1</v>
      </c>
      <c r="IO25" s="4"/>
      <c r="IP25" s="4">
        <v>1</v>
      </c>
      <c r="IQ25" s="4"/>
      <c r="IR25" s="4"/>
      <c r="IS25" s="4"/>
      <c r="IT25" s="4">
        <v>1</v>
      </c>
    </row>
    <row r="26" spans="1:254" x14ac:dyDescent="0.25">
      <c r="A26" s="3">
        <v>18</v>
      </c>
      <c r="B26" s="4" t="s">
        <v>1235</v>
      </c>
      <c r="C26" s="4"/>
      <c r="D26" s="4">
        <v>1</v>
      </c>
      <c r="E26" s="4"/>
      <c r="F26" s="4"/>
      <c r="G26" s="4">
        <v>1</v>
      </c>
      <c r="H26" s="4"/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>
        <v>1</v>
      </c>
      <c r="AF26" s="4"/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>
        <v>1</v>
      </c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>
        <v>1</v>
      </c>
      <c r="BL26" s="4"/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>
        <v>1</v>
      </c>
      <c r="CN26" s="4"/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>
        <v>1</v>
      </c>
      <c r="DX26" s="4"/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>
        <v>1</v>
      </c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/>
      <c r="FB26" s="4">
        <v>1</v>
      </c>
      <c r="FC26" s="4"/>
      <c r="FD26" s="4"/>
      <c r="FE26" s="4">
        <v>1</v>
      </c>
      <c r="FF26" s="4"/>
      <c r="FG26" s="4">
        <v>1</v>
      </c>
      <c r="FH26" s="4"/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>
        <v>1</v>
      </c>
      <c r="FT26" s="4"/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>
        <v>1</v>
      </c>
      <c r="GF26" s="4"/>
      <c r="GG26" s="4"/>
      <c r="GH26" s="4"/>
      <c r="GI26" s="4">
        <v>1</v>
      </c>
      <c r="GJ26" s="4"/>
      <c r="GK26" s="4">
        <v>1</v>
      </c>
      <c r="GL26" s="4"/>
      <c r="GM26" s="4"/>
      <c r="GN26" s="4"/>
      <c r="GO26" s="4">
        <v>1</v>
      </c>
      <c r="GP26" s="4"/>
      <c r="GQ26" s="4">
        <v>1</v>
      </c>
      <c r="GR26" s="4"/>
      <c r="GS26" s="4"/>
      <c r="GT26" s="4"/>
      <c r="GU26" s="4">
        <v>1</v>
      </c>
      <c r="GV26" s="4"/>
      <c r="GW26" s="4"/>
      <c r="GX26" s="4">
        <v>1</v>
      </c>
      <c r="GY26" s="4"/>
      <c r="GZ26" s="4"/>
      <c r="HA26" s="4">
        <v>1</v>
      </c>
      <c r="HB26" s="4"/>
      <c r="HC26" s="4">
        <v>1</v>
      </c>
      <c r="HD26" s="4"/>
      <c r="HE26" s="4"/>
      <c r="HF26" s="4"/>
      <c r="HG26" s="4">
        <v>1</v>
      </c>
      <c r="HH26" s="4"/>
      <c r="HI26" s="4"/>
      <c r="HJ26" s="4">
        <v>1</v>
      </c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/>
      <c r="ID26" s="4">
        <v>1</v>
      </c>
      <c r="IE26" s="4"/>
      <c r="IF26" s="4"/>
      <c r="IG26" s="4"/>
      <c r="IH26" s="4">
        <v>1</v>
      </c>
      <c r="II26" s="4"/>
      <c r="IJ26" s="4"/>
      <c r="IK26" s="4">
        <v>1</v>
      </c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x14ac:dyDescent="0.25">
      <c r="A27" s="3">
        <v>19</v>
      </c>
      <c r="B27" s="4" t="s">
        <v>1236</v>
      </c>
      <c r="C27" s="4"/>
      <c r="D27" s="4"/>
      <c r="E27" s="4">
        <v>1</v>
      </c>
      <c r="F27" s="4">
        <v>1</v>
      </c>
      <c r="G27" s="4"/>
      <c r="H27" s="4"/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>
        <v>1</v>
      </c>
      <c r="S27" s="4"/>
      <c r="T27" s="4"/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>
        <v>1</v>
      </c>
      <c r="AT27" s="4"/>
      <c r="AU27" s="4"/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>
        <v>1</v>
      </c>
      <c r="BL27" s="4"/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>
        <v>1</v>
      </c>
      <c r="DE27" s="4"/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>
        <v>1</v>
      </c>
      <c r="EC27" s="4"/>
      <c r="ED27" s="4"/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>
        <v>1</v>
      </c>
      <c r="FE27" s="4"/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>
        <v>1</v>
      </c>
      <c r="FV27" s="4"/>
      <c r="FW27" s="4"/>
      <c r="FX27" s="4"/>
      <c r="FY27" s="4"/>
      <c r="FZ27" s="4">
        <v>1</v>
      </c>
      <c r="GA27" s="4"/>
      <c r="GB27" s="4"/>
      <c r="GC27" s="4">
        <v>1</v>
      </c>
      <c r="GD27" s="4">
        <v>1</v>
      </c>
      <c r="GE27" s="4"/>
      <c r="GF27" s="4"/>
      <c r="GG27" s="4">
        <v>1</v>
      </c>
      <c r="GH27" s="4"/>
      <c r="GI27" s="4"/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>
        <v>1</v>
      </c>
      <c r="GW27" s="4"/>
      <c r="GX27" s="4"/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</row>
    <row r="28" spans="1:254" x14ac:dyDescent="0.25">
      <c r="A28" s="3">
        <v>20</v>
      </c>
      <c r="B28" s="4" t="s">
        <v>1237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>
        <v>1</v>
      </c>
      <c r="P28" s="4"/>
      <c r="Q28" s="4"/>
      <c r="R28" s="4"/>
      <c r="S28" s="4">
        <v>1</v>
      </c>
      <c r="T28" s="4"/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>
        <v>1</v>
      </c>
      <c r="AI28" s="4"/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>
        <v>1</v>
      </c>
      <c r="AU28" s="4"/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>
        <v>1</v>
      </c>
      <c r="BP28" s="4"/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/>
      <c r="CZ28" s="4">
        <v>1</v>
      </c>
      <c r="DA28" s="4">
        <v>1</v>
      </c>
      <c r="DB28" s="4"/>
      <c r="DC28" s="4"/>
      <c r="DD28" s="4"/>
      <c r="DE28" s="4">
        <v>1</v>
      </c>
      <c r="DF28" s="4"/>
      <c r="DG28" s="4"/>
      <c r="DH28" s="4"/>
      <c r="DI28" s="4">
        <v>1</v>
      </c>
      <c r="DJ28" s="4"/>
      <c r="DK28" s="4"/>
      <c r="DL28" s="4">
        <v>1</v>
      </c>
      <c r="DM28" s="4">
        <v>1</v>
      </c>
      <c r="DN28" s="4"/>
      <c r="DO28" s="4"/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>
        <v>1</v>
      </c>
      <c r="FM28" s="4"/>
      <c r="FN28" s="4"/>
      <c r="FO28" s="4"/>
      <c r="FP28" s="4"/>
      <c r="FQ28" s="4">
        <v>1</v>
      </c>
      <c r="FR28" s="4"/>
      <c r="FS28" s="4"/>
      <c r="FT28" s="4">
        <v>1</v>
      </c>
      <c r="FU28" s="4"/>
      <c r="FV28" s="4">
        <v>1</v>
      </c>
      <c r="FW28" s="4"/>
      <c r="FX28" s="4"/>
      <c r="FY28" s="4"/>
      <c r="FZ28" s="4">
        <v>1</v>
      </c>
      <c r="GA28" s="4"/>
      <c r="GB28" s="4"/>
      <c r="GC28" s="4">
        <v>1</v>
      </c>
      <c r="GD28" s="4"/>
      <c r="GE28" s="4">
        <v>1</v>
      </c>
      <c r="GF28" s="4"/>
      <c r="GG28" s="4"/>
      <c r="GH28" s="4">
        <v>1</v>
      </c>
      <c r="GI28" s="4"/>
      <c r="GJ28" s="4"/>
      <c r="GK28" s="4"/>
      <c r="GL28" s="4">
        <v>1</v>
      </c>
      <c r="GM28" s="4"/>
      <c r="GN28" s="4">
        <v>1</v>
      </c>
      <c r="GO28" s="4"/>
      <c r="GP28" s="4"/>
      <c r="GQ28" s="4"/>
      <c r="GR28" s="4">
        <v>1</v>
      </c>
      <c r="GS28" s="4"/>
      <c r="GT28" s="4"/>
      <c r="GU28" s="4">
        <v>1</v>
      </c>
      <c r="GV28" s="4"/>
      <c r="GW28" s="4">
        <v>1</v>
      </c>
      <c r="GX28" s="4"/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>
        <v>1</v>
      </c>
      <c r="HJ28" s="4"/>
      <c r="HK28" s="4"/>
      <c r="HL28" s="4">
        <v>1</v>
      </c>
      <c r="HM28" s="4"/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>
        <v>1</v>
      </c>
      <c r="IB28" s="4"/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/>
      <c r="IQ28" s="4">
        <v>1</v>
      </c>
      <c r="IR28" s="4"/>
      <c r="IS28" s="4"/>
      <c r="IT28" s="4">
        <v>1</v>
      </c>
    </row>
    <row r="29" spans="1:254" x14ac:dyDescent="0.25">
      <c r="A29" s="3">
        <v>21</v>
      </c>
      <c r="B29" s="4" t="s">
        <v>1238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>
        <v>1</v>
      </c>
      <c r="AQ29" s="4"/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>
        <v>1</v>
      </c>
      <c r="CM29" s="4"/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>
        <v>1</v>
      </c>
      <c r="DI29" s="4"/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>
        <v>1</v>
      </c>
      <c r="ER29" s="4"/>
      <c r="ES29" s="4"/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>
        <v>1</v>
      </c>
      <c r="GR29" s="4"/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>
        <v>1</v>
      </c>
      <c r="HC29" s="4"/>
      <c r="HD29" s="4"/>
      <c r="HE29" s="4"/>
      <c r="HF29" s="4"/>
      <c r="HG29" s="4">
        <v>1</v>
      </c>
      <c r="HH29" s="4"/>
      <c r="HI29" s="4"/>
      <c r="HJ29" s="4">
        <v>1</v>
      </c>
      <c r="HK29" s="4"/>
      <c r="HL29" s="4"/>
      <c r="HM29" s="4">
        <v>1</v>
      </c>
      <c r="HN29" s="4">
        <v>1</v>
      </c>
      <c r="HO29" s="4"/>
      <c r="HP29" s="4"/>
      <c r="HQ29" s="4"/>
      <c r="HR29" s="4"/>
      <c r="HS29" s="4">
        <v>1</v>
      </c>
      <c r="HT29" s="4"/>
      <c r="HU29" s="4"/>
      <c r="HV29" s="4">
        <v>1</v>
      </c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/>
      <c r="IS29" s="4"/>
      <c r="IT29" s="4">
        <v>1</v>
      </c>
    </row>
    <row r="30" spans="1:254" x14ac:dyDescent="0.25">
      <c r="A30" s="3">
        <v>22</v>
      </c>
      <c r="B30" s="4" t="s">
        <v>1239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>
        <v>1</v>
      </c>
      <c r="N30" s="4"/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/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>
        <v>1</v>
      </c>
      <c r="AW30" s="4"/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>
        <v>1</v>
      </c>
      <c r="BJ30" s="4"/>
      <c r="BK30" s="4"/>
      <c r="BL30" s="4"/>
      <c r="BM30" s="4">
        <v>1</v>
      </c>
      <c r="BN30" s="4">
        <v>1</v>
      </c>
      <c r="BO30" s="4"/>
      <c r="BP30" s="4"/>
      <c r="BQ30" s="4"/>
      <c r="BR30" s="4">
        <v>1</v>
      </c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/>
      <c r="DR30" s="4">
        <v>1</v>
      </c>
      <c r="DS30" s="4"/>
      <c r="DT30" s="4">
        <v>1</v>
      </c>
      <c r="DU30" s="4"/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>
        <v>1</v>
      </c>
      <c r="ES30" s="4"/>
      <c r="ET30" s="4"/>
      <c r="EU30" s="4"/>
      <c r="EV30" s="4">
        <v>1</v>
      </c>
      <c r="EW30" s="4"/>
      <c r="EX30" s="4"/>
      <c r="EY30" s="4">
        <v>1</v>
      </c>
      <c r="EZ30" s="4"/>
      <c r="FA30" s="4">
        <v>1</v>
      </c>
      <c r="FB30" s="4"/>
      <c r="FC30" s="4"/>
      <c r="FD30" s="4"/>
      <c r="FE30" s="4">
        <v>1</v>
      </c>
      <c r="FF30" s="4"/>
      <c r="FG30" s="4"/>
      <c r="FH30" s="4">
        <v>1</v>
      </c>
      <c r="FI30" s="4">
        <v>1</v>
      </c>
      <c r="FJ30" s="4"/>
      <c r="FK30" s="4"/>
      <c r="FL30" s="4"/>
      <c r="FM30" s="4"/>
      <c r="FN30" s="4">
        <v>1</v>
      </c>
      <c r="FO30" s="4"/>
      <c r="FP30" s="4"/>
      <c r="FQ30" s="4">
        <v>1</v>
      </c>
      <c r="FR30" s="4"/>
      <c r="FS30" s="4">
        <v>1</v>
      </c>
      <c r="FT30" s="4"/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>
        <v>1</v>
      </c>
      <c r="GR30" s="4"/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/>
      <c r="IG30" s="4">
        <v>1</v>
      </c>
      <c r="IH30" s="4"/>
      <c r="II30" s="4"/>
      <c r="IJ30" s="4"/>
      <c r="IK30" s="4">
        <v>1</v>
      </c>
      <c r="IL30" s="4"/>
      <c r="IM30" s="4"/>
      <c r="IN30" s="4">
        <v>1</v>
      </c>
      <c r="IO30" s="4"/>
      <c r="IP30" s="4"/>
      <c r="IQ30" s="4">
        <v>1</v>
      </c>
      <c r="IR30" s="4"/>
      <c r="IS30" s="4"/>
      <c r="IT30" s="4">
        <v>1</v>
      </c>
    </row>
    <row r="31" spans="1:254" x14ac:dyDescent="0.25">
      <c r="A31" s="3">
        <v>23</v>
      </c>
      <c r="B31" s="4" t="s">
        <v>1240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>
        <v>1</v>
      </c>
      <c r="AF31" s="4"/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>
        <v>1</v>
      </c>
      <c r="AZ31" s="4"/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/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>
        <v>1</v>
      </c>
      <c r="DI31" s="4"/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>
        <v>1</v>
      </c>
      <c r="ED31" s="4"/>
      <c r="EE31" s="4"/>
      <c r="EF31" s="4"/>
      <c r="EG31" s="4">
        <v>1</v>
      </c>
      <c r="EH31" s="4">
        <v>1</v>
      </c>
      <c r="EI31" s="4"/>
      <c r="EJ31" s="4"/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>
        <v>1</v>
      </c>
      <c r="FH31" s="4"/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>
        <v>1</v>
      </c>
      <c r="GN31" s="4"/>
      <c r="GO31" s="4"/>
      <c r="GP31" s="4">
        <v>1</v>
      </c>
      <c r="GQ31" s="4"/>
      <c r="GR31" s="4"/>
      <c r="GS31" s="4"/>
      <c r="GT31" s="4"/>
      <c r="GU31" s="4">
        <v>1</v>
      </c>
      <c r="GV31" s="4"/>
      <c r="GW31" s="4">
        <v>1</v>
      </c>
      <c r="GX31" s="4"/>
      <c r="GY31" s="4"/>
      <c r="GZ31" s="4"/>
      <c r="HA31" s="4">
        <v>1</v>
      </c>
      <c r="HB31" s="4"/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/>
      <c r="HX31" s="4">
        <v>1</v>
      </c>
      <c r="HY31" s="4"/>
      <c r="HZ31" s="4"/>
      <c r="IA31" s="4"/>
      <c r="IB31" s="4">
        <v>1</v>
      </c>
      <c r="IC31" s="4"/>
      <c r="ID31" s="4"/>
      <c r="IE31" s="4">
        <v>1</v>
      </c>
      <c r="IF31" s="4"/>
      <c r="IG31" s="4"/>
      <c r="IH31" s="4">
        <v>1</v>
      </c>
      <c r="II31" s="4"/>
      <c r="IJ31" s="4"/>
      <c r="IK31" s="4">
        <v>1</v>
      </c>
      <c r="IL31" s="4">
        <v>1</v>
      </c>
      <c r="IM31" s="4"/>
      <c r="IN31" s="4"/>
      <c r="IO31" s="4"/>
      <c r="IP31" s="4"/>
      <c r="IQ31" s="4">
        <v>1</v>
      </c>
      <c r="IR31" s="4"/>
      <c r="IS31" s="4"/>
      <c r="IT31" s="4">
        <v>1</v>
      </c>
    </row>
    <row r="32" spans="1:254" x14ac:dyDescent="0.25">
      <c r="A32" s="3">
        <v>24</v>
      </c>
      <c r="B32" s="4" t="s">
        <v>1241</v>
      </c>
      <c r="C32" s="4"/>
      <c r="D32" s="4"/>
      <c r="E32" s="4">
        <v>1</v>
      </c>
      <c r="F32" s="4"/>
      <c r="G32" s="4"/>
      <c r="H32" s="4">
        <v>1</v>
      </c>
      <c r="I32" s="4"/>
      <c r="J32" s="4">
        <v>1</v>
      </c>
      <c r="K32" s="4"/>
      <c r="L32" s="4"/>
      <c r="M32" s="4"/>
      <c r="N32" s="4">
        <v>1</v>
      </c>
      <c r="O32" s="4">
        <v>1</v>
      </c>
      <c r="P32" s="4"/>
      <c r="Q32" s="4"/>
      <c r="R32" s="4"/>
      <c r="S32" s="4">
        <v>1</v>
      </c>
      <c r="T32" s="4"/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>
        <v>1</v>
      </c>
      <c r="BS32" s="4"/>
      <c r="BT32" s="4"/>
      <c r="BU32" s="4"/>
      <c r="BV32" s="4">
        <v>1</v>
      </c>
      <c r="BW32" s="4"/>
      <c r="BX32" s="4"/>
      <c r="BY32" s="4">
        <v>1</v>
      </c>
      <c r="BZ32" s="4"/>
      <c r="CA32" s="4">
        <v>1</v>
      </c>
      <c r="CB32" s="4"/>
      <c r="CC32" s="4"/>
      <c r="CD32" s="4"/>
      <c r="CE32" s="4">
        <v>1</v>
      </c>
      <c r="CF32" s="4">
        <v>1</v>
      </c>
      <c r="CG32" s="4"/>
      <c r="CH32" s="4"/>
      <c r="CI32" s="4"/>
      <c r="CJ32" s="4"/>
      <c r="CK32" s="4">
        <v>1</v>
      </c>
      <c r="CL32" s="4"/>
      <c r="CM32" s="4"/>
      <c r="CN32" s="4">
        <v>1</v>
      </c>
      <c r="CO32" s="4">
        <v>1</v>
      </c>
      <c r="CP32" s="4"/>
      <c r="CQ32" s="4"/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/>
      <c r="ED32" s="4">
        <v>1</v>
      </c>
      <c r="EE32" s="4"/>
      <c r="EF32" s="4">
        <v>1</v>
      </c>
      <c r="EG32" s="4"/>
      <c r="EH32" s="4"/>
      <c r="EI32" s="4"/>
      <c r="EJ32" s="4">
        <v>1</v>
      </c>
      <c r="EK32" s="4">
        <v>1</v>
      </c>
      <c r="EL32" s="4"/>
      <c r="EM32" s="4"/>
      <c r="EN32" s="4"/>
      <c r="EO32" s="4">
        <v>1</v>
      </c>
      <c r="EP32" s="4"/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>
        <v>1</v>
      </c>
      <c r="GC32" s="4"/>
      <c r="GD32" s="4"/>
      <c r="GE32" s="4"/>
      <c r="GF32" s="4">
        <v>1</v>
      </c>
      <c r="GG32" s="4"/>
      <c r="GH32" s="4"/>
      <c r="GI32" s="4">
        <v>1</v>
      </c>
      <c r="GJ32" s="4">
        <v>1</v>
      </c>
      <c r="GK32" s="4"/>
      <c r="GL32" s="4"/>
      <c r="GM32" s="4"/>
      <c r="GN32" s="4"/>
      <c r="GO32" s="4">
        <v>1</v>
      </c>
      <c r="GP32" s="4"/>
      <c r="GQ32" s="4"/>
      <c r="GR32" s="4">
        <v>1</v>
      </c>
      <c r="GS32" s="4"/>
      <c r="GT32" s="4"/>
      <c r="GU32" s="4">
        <v>1</v>
      </c>
      <c r="GV32" s="4"/>
      <c r="GW32" s="4">
        <v>1</v>
      </c>
      <c r="GX32" s="4"/>
      <c r="GY32" s="4"/>
      <c r="GZ32" s="4"/>
      <c r="HA32" s="4">
        <v>1</v>
      </c>
      <c r="HB32" s="4"/>
      <c r="HC32" s="4"/>
      <c r="HD32" s="4">
        <v>1</v>
      </c>
      <c r="HE32" s="4"/>
      <c r="HF32" s="4">
        <v>1</v>
      </c>
      <c r="HG32" s="4"/>
      <c r="HH32" s="4"/>
      <c r="HI32" s="4"/>
      <c r="HJ32" s="4">
        <v>1</v>
      </c>
      <c r="HK32" s="4"/>
      <c r="HL32" s="4"/>
      <c r="HM32" s="4">
        <v>1</v>
      </c>
      <c r="HN32" s="4"/>
      <c r="HO32" s="4"/>
      <c r="HP32" s="4">
        <v>1</v>
      </c>
      <c r="HQ32" s="4">
        <v>1</v>
      </c>
      <c r="HR32" s="4"/>
      <c r="HS32" s="4"/>
      <c r="HT32" s="4"/>
      <c r="HU32" s="4"/>
      <c r="HV32" s="4">
        <v>1</v>
      </c>
      <c r="HW32" s="4"/>
      <c r="HX32" s="4"/>
      <c r="HY32" s="4">
        <v>1</v>
      </c>
      <c r="HZ32" s="4"/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/>
      <c r="IN32" s="4">
        <v>1</v>
      </c>
      <c r="IO32" s="4"/>
      <c r="IP32" s="4"/>
      <c r="IQ32" s="4">
        <v>1</v>
      </c>
      <c r="IR32" s="4"/>
      <c r="IS32" s="4"/>
      <c r="IT32" s="4">
        <v>1</v>
      </c>
    </row>
    <row r="33" spans="1:254" x14ac:dyDescent="0.25">
      <c r="A33" s="59" t="s">
        <v>184</v>
      </c>
      <c r="B33" s="60"/>
      <c r="C33" s="3">
        <f t="shared" ref="C33:BN33" si="0">SUM(C9:C32)</f>
        <v>3</v>
      </c>
      <c r="D33" s="3">
        <f t="shared" si="0"/>
        <v>7</v>
      </c>
      <c r="E33" s="3">
        <f t="shared" si="0"/>
        <v>14</v>
      </c>
      <c r="F33" s="3">
        <f t="shared" si="0"/>
        <v>3</v>
      </c>
      <c r="G33" s="3">
        <f t="shared" si="0"/>
        <v>7</v>
      </c>
      <c r="H33" s="3">
        <f t="shared" si="0"/>
        <v>14</v>
      </c>
      <c r="I33" s="3">
        <f t="shared" si="0"/>
        <v>3</v>
      </c>
      <c r="J33" s="3">
        <f t="shared" si="0"/>
        <v>7</v>
      </c>
      <c r="K33" s="3">
        <f t="shared" si="0"/>
        <v>14</v>
      </c>
      <c r="L33" s="3">
        <f t="shared" si="0"/>
        <v>3</v>
      </c>
      <c r="M33" s="3">
        <f t="shared" si="0"/>
        <v>7</v>
      </c>
      <c r="N33" s="3">
        <f t="shared" si="0"/>
        <v>14</v>
      </c>
      <c r="O33" s="3">
        <f t="shared" si="0"/>
        <v>3</v>
      </c>
      <c r="P33" s="3">
        <f t="shared" si="0"/>
        <v>7</v>
      </c>
      <c r="Q33" s="3">
        <f t="shared" si="0"/>
        <v>14</v>
      </c>
      <c r="R33" s="3">
        <f t="shared" si="0"/>
        <v>3</v>
      </c>
      <c r="S33" s="3">
        <f t="shared" si="0"/>
        <v>7</v>
      </c>
      <c r="T33" s="3">
        <f t="shared" si="0"/>
        <v>14</v>
      </c>
      <c r="U33" s="3">
        <f t="shared" si="0"/>
        <v>3</v>
      </c>
      <c r="V33" s="3">
        <f t="shared" si="0"/>
        <v>7</v>
      </c>
      <c r="W33" s="3">
        <f t="shared" si="0"/>
        <v>14</v>
      </c>
      <c r="X33" s="3">
        <f t="shared" si="0"/>
        <v>3</v>
      </c>
      <c r="Y33" s="3">
        <f t="shared" si="0"/>
        <v>7</v>
      </c>
      <c r="Z33" s="3">
        <f t="shared" si="0"/>
        <v>14</v>
      </c>
      <c r="AA33" s="3">
        <f t="shared" si="0"/>
        <v>3</v>
      </c>
      <c r="AB33" s="3">
        <f t="shared" si="0"/>
        <v>7</v>
      </c>
      <c r="AC33" s="3">
        <f t="shared" si="0"/>
        <v>14</v>
      </c>
      <c r="AD33" s="3">
        <f t="shared" si="0"/>
        <v>3</v>
      </c>
      <c r="AE33" s="3">
        <f t="shared" si="0"/>
        <v>7</v>
      </c>
      <c r="AF33" s="3">
        <f t="shared" si="0"/>
        <v>14</v>
      </c>
      <c r="AG33" s="3">
        <f t="shared" si="0"/>
        <v>3</v>
      </c>
      <c r="AH33" s="3">
        <f t="shared" si="0"/>
        <v>7</v>
      </c>
      <c r="AI33" s="3">
        <f t="shared" si="0"/>
        <v>14</v>
      </c>
      <c r="AJ33" s="3">
        <f t="shared" si="0"/>
        <v>3</v>
      </c>
      <c r="AK33" s="3">
        <f t="shared" si="0"/>
        <v>7</v>
      </c>
      <c r="AL33" s="3">
        <f t="shared" si="0"/>
        <v>14</v>
      </c>
      <c r="AM33" s="3">
        <f t="shared" si="0"/>
        <v>3</v>
      </c>
      <c r="AN33" s="3">
        <f t="shared" si="0"/>
        <v>7</v>
      </c>
      <c r="AO33" s="3">
        <f t="shared" si="0"/>
        <v>14</v>
      </c>
      <c r="AP33" s="3">
        <f t="shared" si="0"/>
        <v>3</v>
      </c>
      <c r="AQ33" s="3">
        <f t="shared" si="0"/>
        <v>7</v>
      </c>
      <c r="AR33" s="3">
        <f t="shared" si="0"/>
        <v>14</v>
      </c>
      <c r="AS33" s="3">
        <f t="shared" si="0"/>
        <v>3</v>
      </c>
      <c r="AT33" s="3">
        <f t="shared" si="0"/>
        <v>7</v>
      </c>
      <c r="AU33" s="3">
        <f t="shared" si="0"/>
        <v>14</v>
      </c>
      <c r="AV33" s="3">
        <f t="shared" si="0"/>
        <v>3</v>
      </c>
      <c r="AW33" s="3">
        <f t="shared" si="0"/>
        <v>7</v>
      </c>
      <c r="AX33" s="3">
        <f t="shared" si="0"/>
        <v>14</v>
      </c>
      <c r="AY33" s="3">
        <f t="shared" si="0"/>
        <v>3</v>
      </c>
      <c r="AZ33" s="3">
        <f t="shared" si="0"/>
        <v>7</v>
      </c>
      <c r="BA33" s="3">
        <f t="shared" si="0"/>
        <v>14</v>
      </c>
      <c r="BB33" s="3">
        <f t="shared" si="0"/>
        <v>3</v>
      </c>
      <c r="BC33" s="3">
        <f t="shared" si="0"/>
        <v>7</v>
      </c>
      <c r="BD33" s="3">
        <f t="shared" si="0"/>
        <v>14</v>
      </c>
      <c r="BE33" s="3">
        <f t="shared" si="0"/>
        <v>3</v>
      </c>
      <c r="BF33" s="3">
        <f t="shared" si="0"/>
        <v>7</v>
      </c>
      <c r="BG33" s="3">
        <f t="shared" si="0"/>
        <v>14</v>
      </c>
      <c r="BH33" s="3">
        <f t="shared" si="0"/>
        <v>3</v>
      </c>
      <c r="BI33" s="3">
        <f t="shared" si="0"/>
        <v>7</v>
      </c>
      <c r="BJ33" s="3">
        <f t="shared" si="0"/>
        <v>14</v>
      </c>
      <c r="BK33" s="3">
        <f t="shared" si="0"/>
        <v>3</v>
      </c>
      <c r="BL33" s="3">
        <f t="shared" si="0"/>
        <v>7</v>
      </c>
      <c r="BM33" s="3">
        <f t="shared" si="0"/>
        <v>14</v>
      </c>
      <c r="BN33" s="3">
        <f t="shared" si="0"/>
        <v>3</v>
      </c>
      <c r="BO33" s="3">
        <f t="shared" ref="BO33:DZ33" si="1">SUM(BO9:BO32)</f>
        <v>7</v>
      </c>
      <c r="BP33" s="3">
        <f t="shared" si="1"/>
        <v>14</v>
      </c>
      <c r="BQ33" s="3">
        <f t="shared" si="1"/>
        <v>3</v>
      </c>
      <c r="BR33" s="3">
        <f t="shared" si="1"/>
        <v>7</v>
      </c>
      <c r="BS33" s="3">
        <f t="shared" si="1"/>
        <v>14</v>
      </c>
      <c r="BT33" s="3">
        <f t="shared" si="1"/>
        <v>3</v>
      </c>
      <c r="BU33" s="3">
        <f t="shared" si="1"/>
        <v>7</v>
      </c>
      <c r="BV33" s="3">
        <f t="shared" si="1"/>
        <v>14</v>
      </c>
      <c r="BW33" s="3">
        <f t="shared" si="1"/>
        <v>3</v>
      </c>
      <c r="BX33" s="3">
        <f t="shared" si="1"/>
        <v>7</v>
      </c>
      <c r="BY33" s="3">
        <f t="shared" si="1"/>
        <v>14</v>
      </c>
      <c r="BZ33" s="3">
        <f t="shared" si="1"/>
        <v>3</v>
      </c>
      <c r="CA33" s="3">
        <f t="shared" si="1"/>
        <v>7</v>
      </c>
      <c r="CB33" s="3">
        <f t="shared" si="1"/>
        <v>14</v>
      </c>
      <c r="CC33" s="3">
        <f t="shared" si="1"/>
        <v>3</v>
      </c>
      <c r="CD33" s="3">
        <f t="shared" si="1"/>
        <v>7</v>
      </c>
      <c r="CE33" s="3">
        <f t="shared" si="1"/>
        <v>14</v>
      </c>
      <c r="CF33" s="3">
        <f t="shared" si="1"/>
        <v>3</v>
      </c>
      <c r="CG33" s="3">
        <f t="shared" si="1"/>
        <v>7</v>
      </c>
      <c r="CH33" s="3">
        <f t="shared" si="1"/>
        <v>14</v>
      </c>
      <c r="CI33" s="3">
        <f t="shared" si="1"/>
        <v>3</v>
      </c>
      <c r="CJ33" s="3">
        <f t="shared" si="1"/>
        <v>7</v>
      </c>
      <c r="CK33" s="3">
        <f t="shared" si="1"/>
        <v>14</v>
      </c>
      <c r="CL33" s="3">
        <f t="shared" si="1"/>
        <v>3</v>
      </c>
      <c r="CM33" s="3">
        <f t="shared" si="1"/>
        <v>7</v>
      </c>
      <c r="CN33" s="3">
        <f t="shared" si="1"/>
        <v>14</v>
      </c>
      <c r="CO33" s="3">
        <f t="shared" si="1"/>
        <v>3</v>
      </c>
      <c r="CP33" s="3">
        <f t="shared" si="1"/>
        <v>7</v>
      </c>
      <c r="CQ33" s="3">
        <f t="shared" si="1"/>
        <v>14</v>
      </c>
      <c r="CR33" s="3">
        <f t="shared" si="1"/>
        <v>3</v>
      </c>
      <c r="CS33" s="3">
        <f t="shared" si="1"/>
        <v>7</v>
      </c>
      <c r="CT33" s="3">
        <f t="shared" si="1"/>
        <v>14</v>
      </c>
      <c r="CU33" s="3">
        <f t="shared" si="1"/>
        <v>3</v>
      </c>
      <c r="CV33" s="3">
        <f t="shared" si="1"/>
        <v>7</v>
      </c>
      <c r="CW33" s="3">
        <f t="shared" si="1"/>
        <v>14</v>
      </c>
      <c r="CX33" s="3">
        <f t="shared" si="1"/>
        <v>3</v>
      </c>
      <c r="CY33" s="3">
        <f t="shared" si="1"/>
        <v>7</v>
      </c>
      <c r="CZ33" s="3">
        <f t="shared" si="1"/>
        <v>14</v>
      </c>
      <c r="DA33" s="3">
        <f t="shared" si="1"/>
        <v>3</v>
      </c>
      <c r="DB33" s="3">
        <f t="shared" si="1"/>
        <v>7</v>
      </c>
      <c r="DC33" s="3">
        <f t="shared" si="1"/>
        <v>14</v>
      </c>
      <c r="DD33" s="3">
        <f t="shared" si="1"/>
        <v>3</v>
      </c>
      <c r="DE33" s="3">
        <f t="shared" si="1"/>
        <v>7</v>
      </c>
      <c r="DF33" s="3">
        <f t="shared" si="1"/>
        <v>14</v>
      </c>
      <c r="DG33" s="3">
        <f t="shared" si="1"/>
        <v>3</v>
      </c>
      <c r="DH33" s="3">
        <f t="shared" si="1"/>
        <v>7</v>
      </c>
      <c r="DI33" s="3">
        <f t="shared" si="1"/>
        <v>14</v>
      </c>
      <c r="DJ33" s="3">
        <f t="shared" si="1"/>
        <v>3</v>
      </c>
      <c r="DK33" s="3">
        <f t="shared" si="1"/>
        <v>7</v>
      </c>
      <c r="DL33" s="3">
        <f t="shared" si="1"/>
        <v>14</v>
      </c>
      <c r="DM33" s="3">
        <f t="shared" si="1"/>
        <v>3</v>
      </c>
      <c r="DN33" s="3">
        <f t="shared" si="1"/>
        <v>7</v>
      </c>
      <c r="DO33" s="3">
        <f t="shared" si="1"/>
        <v>14</v>
      </c>
      <c r="DP33" s="3">
        <f t="shared" si="1"/>
        <v>3</v>
      </c>
      <c r="DQ33" s="3">
        <f t="shared" si="1"/>
        <v>7</v>
      </c>
      <c r="DR33" s="3">
        <f t="shared" si="1"/>
        <v>14</v>
      </c>
      <c r="DS33" s="3">
        <f t="shared" si="1"/>
        <v>3</v>
      </c>
      <c r="DT33" s="3">
        <f t="shared" si="1"/>
        <v>7</v>
      </c>
      <c r="DU33" s="3">
        <f t="shared" si="1"/>
        <v>14</v>
      </c>
      <c r="DV33" s="3">
        <f t="shared" si="1"/>
        <v>3</v>
      </c>
      <c r="DW33" s="3">
        <f t="shared" si="1"/>
        <v>7</v>
      </c>
      <c r="DX33" s="3">
        <f t="shared" si="1"/>
        <v>14</v>
      </c>
      <c r="DY33" s="3">
        <f t="shared" si="1"/>
        <v>3</v>
      </c>
      <c r="DZ33" s="3">
        <f t="shared" si="1"/>
        <v>7</v>
      </c>
      <c r="EA33" s="3">
        <f t="shared" ref="EA33:GL33" si="2">SUM(EA9:EA32)</f>
        <v>14</v>
      </c>
      <c r="EB33" s="3">
        <f t="shared" si="2"/>
        <v>3</v>
      </c>
      <c r="EC33" s="3">
        <f t="shared" si="2"/>
        <v>7</v>
      </c>
      <c r="ED33" s="3">
        <f t="shared" si="2"/>
        <v>14</v>
      </c>
      <c r="EE33" s="3">
        <f t="shared" si="2"/>
        <v>3</v>
      </c>
      <c r="EF33" s="3">
        <f t="shared" si="2"/>
        <v>7</v>
      </c>
      <c r="EG33" s="3">
        <f t="shared" si="2"/>
        <v>14</v>
      </c>
      <c r="EH33" s="3">
        <f t="shared" si="2"/>
        <v>3</v>
      </c>
      <c r="EI33" s="3">
        <f t="shared" si="2"/>
        <v>7</v>
      </c>
      <c r="EJ33" s="3">
        <f t="shared" si="2"/>
        <v>14</v>
      </c>
      <c r="EK33" s="3">
        <f t="shared" si="2"/>
        <v>3</v>
      </c>
      <c r="EL33" s="3">
        <f t="shared" si="2"/>
        <v>7</v>
      </c>
      <c r="EM33" s="3">
        <f t="shared" si="2"/>
        <v>14</v>
      </c>
      <c r="EN33" s="3">
        <f t="shared" si="2"/>
        <v>3</v>
      </c>
      <c r="EO33" s="3">
        <f t="shared" si="2"/>
        <v>7</v>
      </c>
      <c r="EP33" s="3">
        <f t="shared" si="2"/>
        <v>14</v>
      </c>
      <c r="EQ33" s="3">
        <f t="shared" si="2"/>
        <v>3</v>
      </c>
      <c r="ER33" s="3">
        <f t="shared" si="2"/>
        <v>7</v>
      </c>
      <c r="ES33" s="3">
        <f t="shared" si="2"/>
        <v>14</v>
      </c>
      <c r="ET33" s="3">
        <f t="shared" si="2"/>
        <v>3</v>
      </c>
      <c r="EU33" s="3">
        <f t="shared" si="2"/>
        <v>7</v>
      </c>
      <c r="EV33" s="3">
        <f t="shared" si="2"/>
        <v>14</v>
      </c>
      <c r="EW33" s="3">
        <f t="shared" si="2"/>
        <v>3</v>
      </c>
      <c r="EX33" s="3">
        <f t="shared" si="2"/>
        <v>7</v>
      </c>
      <c r="EY33" s="3">
        <f t="shared" si="2"/>
        <v>14</v>
      </c>
      <c r="EZ33" s="3">
        <f t="shared" si="2"/>
        <v>3</v>
      </c>
      <c r="FA33" s="3">
        <f t="shared" si="2"/>
        <v>7</v>
      </c>
      <c r="FB33" s="3">
        <f t="shared" si="2"/>
        <v>14</v>
      </c>
      <c r="FC33" s="3">
        <f t="shared" si="2"/>
        <v>3</v>
      </c>
      <c r="FD33" s="3">
        <f t="shared" si="2"/>
        <v>7</v>
      </c>
      <c r="FE33" s="3">
        <f t="shared" si="2"/>
        <v>14</v>
      </c>
      <c r="FF33" s="3">
        <f t="shared" si="2"/>
        <v>3</v>
      </c>
      <c r="FG33" s="3">
        <f t="shared" si="2"/>
        <v>7</v>
      </c>
      <c r="FH33" s="3">
        <f t="shared" si="2"/>
        <v>14</v>
      </c>
      <c r="FI33" s="3">
        <f t="shared" si="2"/>
        <v>3</v>
      </c>
      <c r="FJ33" s="3">
        <f t="shared" si="2"/>
        <v>7</v>
      </c>
      <c r="FK33" s="3">
        <f t="shared" si="2"/>
        <v>14</v>
      </c>
      <c r="FL33" s="3">
        <f t="shared" si="2"/>
        <v>3</v>
      </c>
      <c r="FM33" s="3">
        <f t="shared" si="2"/>
        <v>7</v>
      </c>
      <c r="FN33" s="3">
        <f t="shared" si="2"/>
        <v>14</v>
      </c>
      <c r="FO33" s="3">
        <f t="shared" si="2"/>
        <v>3</v>
      </c>
      <c r="FP33" s="3">
        <f t="shared" si="2"/>
        <v>7</v>
      </c>
      <c r="FQ33" s="3">
        <f t="shared" si="2"/>
        <v>14</v>
      </c>
      <c r="FR33" s="3">
        <f t="shared" si="2"/>
        <v>3</v>
      </c>
      <c r="FS33" s="3">
        <f t="shared" si="2"/>
        <v>7</v>
      </c>
      <c r="FT33" s="3">
        <f t="shared" si="2"/>
        <v>14</v>
      </c>
      <c r="FU33" s="3">
        <f t="shared" si="2"/>
        <v>3</v>
      </c>
      <c r="FV33" s="3">
        <f t="shared" si="2"/>
        <v>7</v>
      </c>
      <c r="FW33" s="3">
        <f t="shared" si="2"/>
        <v>14</v>
      </c>
      <c r="FX33" s="3">
        <f t="shared" si="2"/>
        <v>3</v>
      </c>
      <c r="FY33" s="3">
        <f t="shared" si="2"/>
        <v>7</v>
      </c>
      <c r="FZ33" s="3">
        <f t="shared" si="2"/>
        <v>14</v>
      </c>
      <c r="GA33" s="3">
        <f t="shared" si="2"/>
        <v>3</v>
      </c>
      <c r="GB33" s="3">
        <f t="shared" si="2"/>
        <v>7</v>
      </c>
      <c r="GC33" s="3">
        <f t="shared" si="2"/>
        <v>14</v>
      </c>
      <c r="GD33" s="3">
        <f t="shared" si="2"/>
        <v>3</v>
      </c>
      <c r="GE33" s="3">
        <f t="shared" si="2"/>
        <v>7</v>
      </c>
      <c r="GF33" s="3">
        <f t="shared" si="2"/>
        <v>14</v>
      </c>
      <c r="GG33" s="3">
        <f t="shared" si="2"/>
        <v>3</v>
      </c>
      <c r="GH33" s="3">
        <f t="shared" si="2"/>
        <v>7</v>
      </c>
      <c r="GI33" s="3">
        <f t="shared" si="2"/>
        <v>14</v>
      </c>
      <c r="GJ33" s="3">
        <f t="shared" si="2"/>
        <v>3</v>
      </c>
      <c r="GK33" s="3">
        <f t="shared" si="2"/>
        <v>7</v>
      </c>
      <c r="GL33" s="3">
        <f t="shared" si="2"/>
        <v>14</v>
      </c>
      <c r="GM33" s="3">
        <f t="shared" ref="GM33:IT33" si="3">SUM(GM9:GM32)</f>
        <v>3</v>
      </c>
      <c r="GN33" s="3">
        <f t="shared" si="3"/>
        <v>7</v>
      </c>
      <c r="GO33" s="3">
        <f t="shared" si="3"/>
        <v>14</v>
      </c>
      <c r="GP33" s="3">
        <f t="shared" si="3"/>
        <v>3</v>
      </c>
      <c r="GQ33" s="3">
        <f t="shared" si="3"/>
        <v>7</v>
      </c>
      <c r="GR33" s="3">
        <f t="shared" si="3"/>
        <v>14</v>
      </c>
      <c r="GS33" s="3">
        <f t="shared" si="3"/>
        <v>3</v>
      </c>
      <c r="GT33" s="3">
        <f t="shared" si="3"/>
        <v>7</v>
      </c>
      <c r="GU33" s="3">
        <f t="shared" si="3"/>
        <v>14</v>
      </c>
      <c r="GV33" s="3">
        <f t="shared" si="3"/>
        <v>3</v>
      </c>
      <c r="GW33" s="3">
        <f t="shared" si="3"/>
        <v>7</v>
      </c>
      <c r="GX33" s="3">
        <f t="shared" si="3"/>
        <v>14</v>
      </c>
      <c r="GY33" s="3">
        <f t="shared" si="3"/>
        <v>3</v>
      </c>
      <c r="GZ33" s="3">
        <f t="shared" si="3"/>
        <v>7</v>
      </c>
      <c r="HA33" s="3">
        <f t="shared" si="3"/>
        <v>14</v>
      </c>
      <c r="HB33" s="3">
        <f t="shared" si="3"/>
        <v>3</v>
      </c>
      <c r="HC33" s="3">
        <f t="shared" si="3"/>
        <v>7</v>
      </c>
      <c r="HD33" s="3">
        <f t="shared" si="3"/>
        <v>14</v>
      </c>
      <c r="HE33" s="3">
        <f t="shared" si="3"/>
        <v>3</v>
      </c>
      <c r="HF33" s="3">
        <f t="shared" si="3"/>
        <v>7</v>
      </c>
      <c r="HG33" s="3">
        <f t="shared" si="3"/>
        <v>14</v>
      </c>
      <c r="HH33" s="3">
        <f t="shared" si="3"/>
        <v>3</v>
      </c>
      <c r="HI33" s="3">
        <f t="shared" si="3"/>
        <v>7</v>
      </c>
      <c r="HJ33" s="3">
        <f t="shared" si="3"/>
        <v>14</v>
      </c>
      <c r="HK33" s="3">
        <f t="shared" si="3"/>
        <v>3</v>
      </c>
      <c r="HL33" s="3">
        <f t="shared" si="3"/>
        <v>7</v>
      </c>
      <c r="HM33" s="3">
        <f t="shared" si="3"/>
        <v>14</v>
      </c>
      <c r="HN33" s="3">
        <f t="shared" si="3"/>
        <v>3</v>
      </c>
      <c r="HO33" s="3">
        <f t="shared" si="3"/>
        <v>7</v>
      </c>
      <c r="HP33" s="3">
        <f t="shared" si="3"/>
        <v>14</v>
      </c>
      <c r="HQ33" s="3">
        <f t="shared" si="3"/>
        <v>3</v>
      </c>
      <c r="HR33" s="3">
        <f t="shared" si="3"/>
        <v>7</v>
      </c>
      <c r="HS33" s="3">
        <f t="shared" si="3"/>
        <v>14</v>
      </c>
      <c r="HT33" s="3">
        <f t="shared" si="3"/>
        <v>3</v>
      </c>
      <c r="HU33" s="3">
        <f t="shared" si="3"/>
        <v>7</v>
      </c>
      <c r="HV33" s="3">
        <f t="shared" si="3"/>
        <v>14</v>
      </c>
      <c r="HW33" s="3">
        <f t="shared" si="3"/>
        <v>3</v>
      </c>
      <c r="HX33" s="3">
        <f t="shared" si="3"/>
        <v>7</v>
      </c>
      <c r="HY33" s="3">
        <f t="shared" si="3"/>
        <v>14</v>
      </c>
      <c r="HZ33" s="3">
        <f t="shared" si="3"/>
        <v>3</v>
      </c>
      <c r="IA33" s="3">
        <f t="shared" si="3"/>
        <v>7</v>
      </c>
      <c r="IB33" s="3">
        <f t="shared" si="3"/>
        <v>14</v>
      </c>
      <c r="IC33" s="3">
        <f t="shared" si="3"/>
        <v>3</v>
      </c>
      <c r="ID33" s="3">
        <f t="shared" si="3"/>
        <v>7</v>
      </c>
      <c r="IE33" s="3">
        <f t="shared" si="3"/>
        <v>14</v>
      </c>
      <c r="IF33" s="3">
        <f t="shared" si="3"/>
        <v>3</v>
      </c>
      <c r="IG33" s="3">
        <f t="shared" si="3"/>
        <v>7</v>
      </c>
      <c r="IH33" s="3">
        <f t="shared" si="3"/>
        <v>14</v>
      </c>
      <c r="II33" s="3">
        <f t="shared" si="3"/>
        <v>3</v>
      </c>
      <c r="IJ33" s="3">
        <f t="shared" si="3"/>
        <v>7</v>
      </c>
      <c r="IK33" s="3">
        <f t="shared" si="3"/>
        <v>14</v>
      </c>
      <c r="IL33" s="3">
        <f t="shared" si="3"/>
        <v>3</v>
      </c>
      <c r="IM33" s="3">
        <f t="shared" si="3"/>
        <v>7</v>
      </c>
      <c r="IN33" s="3">
        <f t="shared" si="3"/>
        <v>14</v>
      </c>
      <c r="IO33" s="3">
        <f t="shared" si="3"/>
        <v>3</v>
      </c>
      <c r="IP33" s="3">
        <f t="shared" si="3"/>
        <v>7</v>
      </c>
      <c r="IQ33" s="3">
        <f t="shared" si="3"/>
        <v>14</v>
      </c>
      <c r="IR33" s="3">
        <f t="shared" si="3"/>
        <v>3</v>
      </c>
      <c r="IS33" s="3">
        <f t="shared" si="3"/>
        <v>7</v>
      </c>
      <c r="IT33" s="3">
        <f t="shared" si="3"/>
        <v>14</v>
      </c>
    </row>
    <row r="34" spans="1:254" x14ac:dyDescent="0.25">
      <c r="A34" s="61" t="s">
        <v>738</v>
      </c>
      <c r="B34" s="62"/>
      <c r="C34" s="10">
        <f>C33/24%</f>
        <v>12.5</v>
      </c>
      <c r="D34" s="10">
        <f t="shared" ref="D34:BO34" si="4">D33/24%</f>
        <v>29.166666666666668</v>
      </c>
      <c r="E34" s="10">
        <f t="shared" si="4"/>
        <v>58.333333333333336</v>
      </c>
      <c r="F34" s="10">
        <f t="shared" si="4"/>
        <v>12.5</v>
      </c>
      <c r="G34" s="10">
        <f t="shared" si="4"/>
        <v>29.166666666666668</v>
      </c>
      <c r="H34" s="10">
        <f t="shared" si="4"/>
        <v>58.333333333333336</v>
      </c>
      <c r="I34" s="10">
        <f t="shared" si="4"/>
        <v>12.5</v>
      </c>
      <c r="J34" s="10">
        <f t="shared" si="4"/>
        <v>29.166666666666668</v>
      </c>
      <c r="K34" s="10">
        <f t="shared" si="4"/>
        <v>58.333333333333336</v>
      </c>
      <c r="L34" s="10">
        <f t="shared" si="4"/>
        <v>12.5</v>
      </c>
      <c r="M34" s="10">
        <f t="shared" si="4"/>
        <v>29.166666666666668</v>
      </c>
      <c r="N34" s="10">
        <f t="shared" si="4"/>
        <v>58.333333333333336</v>
      </c>
      <c r="O34" s="10">
        <f t="shared" si="4"/>
        <v>12.5</v>
      </c>
      <c r="P34" s="10">
        <f t="shared" si="4"/>
        <v>29.166666666666668</v>
      </c>
      <c r="Q34" s="10">
        <f t="shared" si="4"/>
        <v>58.333333333333336</v>
      </c>
      <c r="R34" s="10">
        <f t="shared" si="4"/>
        <v>12.5</v>
      </c>
      <c r="S34" s="10">
        <f t="shared" si="4"/>
        <v>29.166666666666668</v>
      </c>
      <c r="T34" s="10">
        <f t="shared" si="4"/>
        <v>58.333333333333336</v>
      </c>
      <c r="U34" s="10">
        <f t="shared" si="4"/>
        <v>12.5</v>
      </c>
      <c r="V34" s="10">
        <f t="shared" si="4"/>
        <v>29.166666666666668</v>
      </c>
      <c r="W34" s="10">
        <f t="shared" si="4"/>
        <v>58.333333333333336</v>
      </c>
      <c r="X34" s="10">
        <f t="shared" si="4"/>
        <v>12.5</v>
      </c>
      <c r="Y34" s="10">
        <f t="shared" si="4"/>
        <v>29.166666666666668</v>
      </c>
      <c r="Z34" s="10">
        <f t="shared" si="4"/>
        <v>58.333333333333336</v>
      </c>
      <c r="AA34" s="10">
        <f t="shared" si="4"/>
        <v>12.5</v>
      </c>
      <c r="AB34" s="10">
        <f t="shared" si="4"/>
        <v>29.166666666666668</v>
      </c>
      <c r="AC34" s="10">
        <f t="shared" si="4"/>
        <v>58.333333333333336</v>
      </c>
      <c r="AD34" s="10">
        <f t="shared" si="4"/>
        <v>12.5</v>
      </c>
      <c r="AE34" s="10">
        <f t="shared" si="4"/>
        <v>29.166666666666668</v>
      </c>
      <c r="AF34" s="10">
        <f t="shared" si="4"/>
        <v>58.333333333333336</v>
      </c>
      <c r="AG34" s="10">
        <f t="shared" si="4"/>
        <v>12.5</v>
      </c>
      <c r="AH34" s="10">
        <f t="shared" si="4"/>
        <v>29.166666666666668</v>
      </c>
      <c r="AI34" s="10">
        <f t="shared" si="4"/>
        <v>58.333333333333336</v>
      </c>
      <c r="AJ34" s="10">
        <f t="shared" si="4"/>
        <v>12.5</v>
      </c>
      <c r="AK34" s="10">
        <f t="shared" si="4"/>
        <v>29.166666666666668</v>
      </c>
      <c r="AL34" s="10">
        <f t="shared" si="4"/>
        <v>58.333333333333336</v>
      </c>
      <c r="AM34" s="10">
        <f t="shared" si="4"/>
        <v>12.5</v>
      </c>
      <c r="AN34" s="10">
        <f t="shared" si="4"/>
        <v>29.166666666666668</v>
      </c>
      <c r="AO34" s="10">
        <f t="shared" si="4"/>
        <v>58.333333333333336</v>
      </c>
      <c r="AP34" s="10">
        <f t="shared" si="4"/>
        <v>12.5</v>
      </c>
      <c r="AQ34" s="10">
        <f t="shared" si="4"/>
        <v>29.166666666666668</v>
      </c>
      <c r="AR34" s="10">
        <f t="shared" si="4"/>
        <v>58.333333333333336</v>
      </c>
      <c r="AS34" s="10">
        <f t="shared" si="4"/>
        <v>12.5</v>
      </c>
      <c r="AT34" s="10">
        <f t="shared" si="4"/>
        <v>29.166666666666668</v>
      </c>
      <c r="AU34" s="10">
        <f t="shared" si="4"/>
        <v>58.333333333333336</v>
      </c>
      <c r="AV34" s="10">
        <f t="shared" si="4"/>
        <v>12.5</v>
      </c>
      <c r="AW34" s="10">
        <f t="shared" si="4"/>
        <v>29.166666666666668</v>
      </c>
      <c r="AX34" s="10">
        <f t="shared" si="4"/>
        <v>58.333333333333336</v>
      </c>
      <c r="AY34" s="10">
        <f t="shared" si="4"/>
        <v>12.5</v>
      </c>
      <c r="AZ34" s="10">
        <f t="shared" si="4"/>
        <v>29.166666666666668</v>
      </c>
      <c r="BA34" s="10">
        <f t="shared" si="4"/>
        <v>58.333333333333336</v>
      </c>
      <c r="BB34" s="10">
        <f t="shared" si="4"/>
        <v>12.5</v>
      </c>
      <c r="BC34" s="10">
        <f t="shared" si="4"/>
        <v>29.166666666666668</v>
      </c>
      <c r="BD34" s="10">
        <f t="shared" si="4"/>
        <v>58.333333333333336</v>
      </c>
      <c r="BE34" s="10">
        <f t="shared" si="4"/>
        <v>12.5</v>
      </c>
      <c r="BF34" s="10">
        <f t="shared" si="4"/>
        <v>29.166666666666668</v>
      </c>
      <c r="BG34" s="10">
        <f t="shared" si="4"/>
        <v>58.333333333333336</v>
      </c>
      <c r="BH34" s="10">
        <f t="shared" si="4"/>
        <v>12.5</v>
      </c>
      <c r="BI34" s="10">
        <f t="shared" si="4"/>
        <v>29.166666666666668</v>
      </c>
      <c r="BJ34" s="10">
        <f t="shared" si="4"/>
        <v>58.333333333333336</v>
      </c>
      <c r="BK34" s="10">
        <f t="shared" si="4"/>
        <v>12.5</v>
      </c>
      <c r="BL34" s="10">
        <f t="shared" si="4"/>
        <v>29.166666666666668</v>
      </c>
      <c r="BM34" s="10">
        <f t="shared" si="4"/>
        <v>58.333333333333336</v>
      </c>
      <c r="BN34" s="10">
        <f t="shared" si="4"/>
        <v>12.5</v>
      </c>
      <c r="BO34" s="10">
        <f t="shared" si="4"/>
        <v>29.166666666666668</v>
      </c>
      <c r="BP34" s="10">
        <f t="shared" ref="BP34:EA34" si="5">BP33/24%</f>
        <v>58.333333333333336</v>
      </c>
      <c r="BQ34" s="10">
        <f t="shared" si="5"/>
        <v>12.5</v>
      </c>
      <c r="BR34" s="10">
        <f t="shared" si="5"/>
        <v>29.166666666666668</v>
      </c>
      <c r="BS34" s="10">
        <f t="shared" si="5"/>
        <v>58.333333333333336</v>
      </c>
      <c r="BT34" s="10">
        <f t="shared" si="5"/>
        <v>12.5</v>
      </c>
      <c r="BU34" s="10">
        <f t="shared" si="5"/>
        <v>29.166666666666668</v>
      </c>
      <c r="BV34" s="10">
        <f t="shared" si="5"/>
        <v>58.333333333333336</v>
      </c>
      <c r="BW34" s="10">
        <f t="shared" si="5"/>
        <v>12.5</v>
      </c>
      <c r="BX34" s="10">
        <f t="shared" si="5"/>
        <v>29.166666666666668</v>
      </c>
      <c r="BY34" s="10">
        <f t="shared" si="5"/>
        <v>58.333333333333336</v>
      </c>
      <c r="BZ34" s="10">
        <f t="shared" si="5"/>
        <v>12.5</v>
      </c>
      <c r="CA34" s="10">
        <f t="shared" si="5"/>
        <v>29.166666666666668</v>
      </c>
      <c r="CB34" s="10">
        <f t="shared" si="5"/>
        <v>58.333333333333336</v>
      </c>
      <c r="CC34" s="10">
        <f t="shared" si="5"/>
        <v>12.5</v>
      </c>
      <c r="CD34" s="10">
        <f t="shared" si="5"/>
        <v>29.166666666666668</v>
      </c>
      <c r="CE34" s="10">
        <f t="shared" si="5"/>
        <v>58.333333333333336</v>
      </c>
      <c r="CF34" s="10">
        <f t="shared" si="5"/>
        <v>12.5</v>
      </c>
      <c r="CG34" s="10">
        <f t="shared" si="5"/>
        <v>29.166666666666668</v>
      </c>
      <c r="CH34" s="10">
        <f t="shared" si="5"/>
        <v>58.333333333333336</v>
      </c>
      <c r="CI34" s="10">
        <f t="shared" si="5"/>
        <v>12.5</v>
      </c>
      <c r="CJ34" s="10">
        <f t="shared" si="5"/>
        <v>29.166666666666668</v>
      </c>
      <c r="CK34" s="10">
        <f t="shared" si="5"/>
        <v>58.333333333333336</v>
      </c>
      <c r="CL34" s="10">
        <f t="shared" si="5"/>
        <v>12.5</v>
      </c>
      <c r="CM34" s="10">
        <f t="shared" si="5"/>
        <v>29.166666666666668</v>
      </c>
      <c r="CN34" s="10">
        <f t="shared" si="5"/>
        <v>58.333333333333336</v>
      </c>
      <c r="CO34" s="10">
        <f t="shared" si="5"/>
        <v>12.5</v>
      </c>
      <c r="CP34" s="10">
        <f t="shared" si="5"/>
        <v>29.166666666666668</v>
      </c>
      <c r="CQ34" s="10">
        <f t="shared" si="5"/>
        <v>58.333333333333336</v>
      </c>
      <c r="CR34" s="10">
        <f t="shared" si="5"/>
        <v>12.5</v>
      </c>
      <c r="CS34" s="10">
        <f t="shared" si="5"/>
        <v>29.166666666666668</v>
      </c>
      <c r="CT34" s="10">
        <f t="shared" si="5"/>
        <v>58.333333333333336</v>
      </c>
      <c r="CU34" s="10">
        <f t="shared" si="5"/>
        <v>12.5</v>
      </c>
      <c r="CV34" s="10">
        <f t="shared" si="5"/>
        <v>29.166666666666668</v>
      </c>
      <c r="CW34" s="10">
        <f t="shared" si="5"/>
        <v>58.333333333333336</v>
      </c>
      <c r="CX34" s="10">
        <f t="shared" si="5"/>
        <v>12.5</v>
      </c>
      <c r="CY34" s="10">
        <f t="shared" si="5"/>
        <v>29.166666666666668</v>
      </c>
      <c r="CZ34" s="10">
        <f t="shared" si="5"/>
        <v>58.333333333333336</v>
      </c>
      <c r="DA34" s="10">
        <f t="shared" si="5"/>
        <v>12.5</v>
      </c>
      <c r="DB34" s="10">
        <f t="shared" si="5"/>
        <v>29.166666666666668</v>
      </c>
      <c r="DC34" s="10">
        <f t="shared" si="5"/>
        <v>58.333333333333336</v>
      </c>
      <c r="DD34" s="10">
        <f t="shared" si="5"/>
        <v>12.5</v>
      </c>
      <c r="DE34" s="10">
        <f t="shared" si="5"/>
        <v>29.166666666666668</v>
      </c>
      <c r="DF34" s="10">
        <f t="shared" si="5"/>
        <v>58.333333333333336</v>
      </c>
      <c r="DG34" s="10">
        <f t="shared" si="5"/>
        <v>12.5</v>
      </c>
      <c r="DH34" s="10">
        <f t="shared" si="5"/>
        <v>29.166666666666668</v>
      </c>
      <c r="DI34" s="10">
        <f t="shared" si="5"/>
        <v>58.333333333333336</v>
      </c>
      <c r="DJ34" s="10">
        <f t="shared" si="5"/>
        <v>12.5</v>
      </c>
      <c r="DK34" s="10">
        <f t="shared" si="5"/>
        <v>29.166666666666668</v>
      </c>
      <c r="DL34" s="10">
        <f t="shared" si="5"/>
        <v>58.333333333333336</v>
      </c>
      <c r="DM34" s="10">
        <f t="shared" si="5"/>
        <v>12.5</v>
      </c>
      <c r="DN34" s="10">
        <f t="shared" si="5"/>
        <v>29.166666666666668</v>
      </c>
      <c r="DO34" s="10">
        <f t="shared" si="5"/>
        <v>58.333333333333336</v>
      </c>
      <c r="DP34" s="10">
        <f t="shared" si="5"/>
        <v>12.5</v>
      </c>
      <c r="DQ34" s="10">
        <f t="shared" si="5"/>
        <v>29.166666666666668</v>
      </c>
      <c r="DR34" s="10">
        <f t="shared" si="5"/>
        <v>58.333333333333336</v>
      </c>
      <c r="DS34" s="10">
        <f t="shared" si="5"/>
        <v>12.5</v>
      </c>
      <c r="DT34" s="10">
        <f t="shared" si="5"/>
        <v>29.166666666666668</v>
      </c>
      <c r="DU34" s="10">
        <f t="shared" si="5"/>
        <v>58.333333333333336</v>
      </c>
      <c r="DV34" s="10">
        <f t="shared" si="5"/>
        <v>12.5</v>
      </c>
      <c r="DW34" s="10">
        <f t="shared" si="5"/>
        <v>29.166666666666668</v>
      </c>
      <c r="DX34" s="10">
        <f t="shared" si="5"/>
        <v>58.333333333333336</v>
      </c>
      <c r="DY34" s="10">
        <f t="shared" si="5"/>
        <v>12.5</v>
      </c>
      <c r="DZ34" s="10">
        <f t="shared" si="5"/>
        <v>29.166666666666668</v>
      </c>
      <c r="EA34" s="10">
        <f t="shared" si="5"/>
        <v>58.333333333333336</v>
      </c>
      <c r="EB34" s="10">
        <f t="shared" ref="EB34:GM34" si="6">EB33/24%</f>
        <v>12.5</v>
      </c>
      <c r="EC34" s="10">
        <f t="shared" si="6"/>
        <v>29.166666666666668</v>
      </c>
      <c r="ED34" s="10">
        <f t="shared" si="6"/>
        <v>58.333333333333336</v>
      </c>
      <c r="EE34" s="10">
        <f t="shared" si="6"/>
        <v>12.5</v>
      </c>
      <c r="EF34" s="10">
        <f t="shared" si="6"/>
        <v>29.166666666666668</v>
      </c>
      <c r="EG34" s="10">
        <f t="shared" si="6"/>
        <v>58.333333333333336</v>
      </c>
      <c r="EH34" s="10">
        <f t="shared" si="6"/>
        <v>12.5</v>
      </c>
      <c r="EI34" s="10">
        <f t="shared" si="6"/>
        <v>29.166666666666668</v>
      </c>
      <c r="EJ34" s="10">
        <f t="shared" si="6"/>
        <v>58.333333333333336</v>
      </c>
      <c r="EK34" s="10">
        <f t="shared" si="6"/>
        <v>12.5</v>
      </c>
      <c r="EL34" s="10">
        <f t="shared" si="6"/>
        <v>29.166666666666668</v>
      </c>
      <c r="EM34" s="10">
        <f t="shared" si="6"/>
        <v>58.333333333333336</v>
      </c>
      <c r="EN34" s="10">
        <f t="shared" si="6"/>
        <v>12.5</v>
      </c>
      <c r="EO34" s="10">
        <f t="shared" si="6"/>
        <v>29.166666666666668</v>
      </c>
      <c r="EP34" s="10">
        <f t="shared" si="6"/>
        <v>58.333333333333336</v>
      </c>
      <c r="EQ34" s="10">
        <f t="shared" si="6"/>
        <v>12.5</v>
      </c>
      <c r="ER34" s="10">
        <f t="shared" si="6"/>
        <v>29.166666666666668</v>
      </c>
      <c r="ES34" s="10">
        <f t="shared" si="6"/>
        <v>58.333333333333336</v>
      </c>
      <c r="ET34" s="10">
        <f t="shared" si="6"/>
        <v>12.5</v>
      </c>
      <c r="EU34" s="10">
        <f t="shared" si="6"/>
        <v>29.166666666666668</v>
      </c>
      <c r="EV34" s="10">
        <f t="shared" si="6"/>
        <v>58.333333333333336</v>
      </c>
      <c r="EW34" s="10">
        <f t="shared" si="6"/>
        <v>12.5</v>
      </c>
      <c r="EX34" s="10">
        <f t="shared" si="6"/>
        <v>29.166666666666668</v>
      </c>
      <c r="EY34" s="10">
        <f t="shared" si="6"/>
        <v>58.333333333333336</v>
      </c>
      <c r="EZ34" s="10">
        <f t="shared" si="6"/>
        <v>12.5</v>
      </c>
      <c r="FA34" s="10">
        <f t="shared" si="6"/>
        <v>29.166666666666668</v>
      </c>
      <c r="FB34" s="10">
        <f t="shared" si="6"/>
        <v>58.333333333333336</v>
      </c>
      <c r="FC34" s="10">
        <f t="shared" si="6"/>
        <v>12.5</v>
      </c>
      <c r="FD34" s="10">
        <f t="shared" si="6"/>
        <v>29.166666666666668</v>
      </c>
      <c r="FE34" s="10">
        <f t="shared" si="6"/>
        <v>58.333333333333336</v>
      </c>
      <c r="FF34" s="10">
        <f t="shared" si="6"/>
        <v>12.5</v>
      </c>
      <c r="FG34" s="10">
        <f t="shared" si="6"/>
        <v>29.166666666666668</v>
      </c>
      <c r="FH34" s="10">
        <f t="shared" si="6"/>
        <v>58.333333333333336</v>
      </c>
      <c r="FI34" s="10">
        <f t="shared" si="6"/>
        <v>12.5</v>
      </c>
      <c r="FJ34" s="10">
        <f t="shared" si="6"/>
        <v>29.166666666666668</v>
      </c>
      <c r="FK34" s="10">
        <f t="shared" si="6"/>
        <v>58.333333333333336</v>
      </c>
      <c r="FL34" s="10">
        <f t="shared" si="6"/>
        <v>12.5</v>
      </c>
      <c r="FM34" s="10">
        <f t="shared" si="6"/>
        <v>29.166666666666668</v>
      </c>
      <c r="FN34" s="10">
        <f t="shared" si="6"/>
        <v>58.333333333333336</v>
      </c>
      <c r="FO34" s="10">
        <f t="shared" si="6"/>
        <v>12.5</v>
      </c>
      <c r="FP34" s="10">
        <f t="shared" si="6"/>
        <v>29.166666666666668</v>
      </c>
      <c r="FQ34" s="10">
        <f t="shared" si="6"/>
        <v>58.333333333333336</v>
      </c>
      <c r="FR34" s="10">
        <f t="shared" si="6"/>
        <v>12.5</v>
      </c>
      <c r="FS34" s="10">
        <f t="shared" si="6"/>
        <v>29.166666666666668</v>
      </c>
      <c r="FT34" s="10">
        <f t="shared" si="6"/>
        <v>58.333333333333336</v>
      </c>
      <c r="FU34" s="10">
        <f t="shared" si="6"/>
        <v>12.5</v>
      </c>
      <c r="FV34" s="10">
        <f t="shared" si="6"/>
        <v>29.166666666666668</v>
      </c>
      <c r="FW34" s="10">
        <f t="shared" si="6"/>
        <v>58.333333333333336</v>
      </c>
      <c r="FX34" s="10">
        <f t="shared" si="6"/>
        <v>12.5</v>
      </c>
      <c r="FY34" s="10">
        <f t="shared" si="6"/>
        <v>29.166666666666668</v>
      </c>
      <c r="FZ34" s="10">
        <f t="shared" si="6"/>
        <v>58.333333333333336</v>
      </c>
      <c r="GA34" s="10">
        <f t="shared" si="6"/>
        <v>12.5</v>
      </c>
      <c r="GB34" s="10">
        <f t="shared" si="6"/>
        <v>29.166666666666668</v>
      </c>
      <c r="GC34" s="10">
        <f t="shared" si="6"/>
        <v>58.333333333333336</v>
      </c>
      <c r="GD34" s="10">
        <f t="shared" si="6"/>
        <v>12.5</v>
      </c>
      <c r="GE34" s="10">
        <f t="shared" si="6"/>
        <v>29.166666666666668</v>
      </c>
      <c r="GF34" s="10">
        <f t="shared" si="6"/>
        <v>58.333333333333336</v>
      </c>
      <c r="GG34" s="10">
        <f t="shared" si="6"/>
        <v>12.5</v>
      </c>
      <c r="GH34" s="10">
        <f t="shared" si="6"/>
        <v>29.166666666666668</v>
      </c>
      <c r="GI34" s="10">
        <f t="shared" si="6"/>
        <v>58.333333333333336</v>
      </c>
      <c r="GJ34" s="10">
        <f t="shared" si="6"/>
        <v>12.5</v>
      </c>
      <c r="GK34" s="10">
        <f t="shared" si="6"/>
        <v>29.166666666666668</v>
      </c>
      <c r="GL34" s="10">
        <f t="shared" si="6"/>
        <v>58.333333333333336</v>
      </c>
      <c r="GM34" s="10">
        <f t="shared" si="6"/>
        <v>12.5</v>
      </c>
      <c r="GN34" s="10">
        <f t="shared" ref="GN34:IT34" si="7">GN33/24%</f>
        <v>29.166666666666668</v>
      </c>
      <c r="GO34" s="10">
        <f t="shared" si="7"/>
        <v>58.333333333333336</v>
      </c>
      <c r="GP34" s="10">
        <f t="shared" si="7"/>
        <v>12.5</v>
      </c>
      <c r="GQ34" s="10">
        <f t="shared" si="7"/>
        <v>29.166666666666668</v>
      </c>
      <c r="GR34" s="10">
        <f t="shared" si="7"/>
        <v>58.333333333333336</v>
      </c>
      <c r="GS34" s="10">
        <f t="shared" si="7"/>
        <v>12.5</v>
      </c>
      <c r="GT34" s="10">
        <f t="shared" si="7"/>
        <v>29.166666666666668</v>
      </c>
      <c r="GU34" s="10">
        <f t="shared" si="7"/>
        <v>58.333333333333336</v>
      </c>
      <c r="GV34" s="10">
        <f t="shared" si="7"/>
        <v>12.5</v>
      </c>
      <c r="GW34" s="10">
        <f t="shared" si="7"/>
        <v>29.166666666666668</v>
      </c>
      <c r="GX34" s="10">
        <f t="shared" si="7"/>
        <v>58.333333333333336</v>
      </c>
      <c r="GY34" s="10">
        <f t="shared" si="7"/>
        <v>12.5</v>
      </c>
      <c r="GZ34" s="10">
        <f t="shared" si="7"/>
        <v>29.166666666666668</v>
      </c>
      <c r="HA34" s="10">
        <f t="shared" si="7"/>
        <v>58.333333333333336</v>
      </c>
      <c r="HB34" s="10">
        <f t="shared" si="7"/>
        <v>12.5</v>
      </c>
      <c r="HC34" s="10">
        <f t="shared" si="7"/>
        <v>29.166666666666668</v>
      </c>
      <c r="HD34" s="10">
        <f t="shared" si="7"/>
        <v>58.333333333333336</v>
      </c>
      <c r="HE34" s="10">
        <f t="shared" si="7"/>
        <v>12.5</v>
      </c>
      <c r="HF34" s="10">
        <f t="shared" si="7"/>
        <v>29.166666666666668</v>
      </c>
      <c r="HG34" s="10">
        <f t="shared" si="7"/>
        <v>58.333333333333336</v>
      </c>
      <c r="HH34" s="10">
        <f t="shared" si="7"/>
        <v>12.5</v>
      </c>
      <c r="HI34" s="10">
        <f t="shared" si="7"/>
        <v>29.166666666666668</v>
      </c>
      <c r="HJ34" s="10">
        <f t="shared" si="7"/>
        <v>58.333333333333336</v>
      </c>
      <c r="HK34" s="10">
        <f t="shared" si="7"/>
        <v>12.5</v>
      </c>
      <c r="HL34" s="10">
        <f t="shared" si="7"/>
        <v>29.166666666666668</v>
      </c>
      <c r="HM34" s="10">
        <f t="shared" si="7"/>
        <v>58.333333333333336</v>
      </c>
      <c r="HN34" s="10">
        <f t="shared" si="7"/>
        <v>12.5</v>
      </c>
      <c r="HO34" s="10">
        <f t="shared" si="7"/>
        <v>29.166666666666668</v>
      </c>
      <c r="HP34" s="10">
        <f t="shared" si="7"/>
        <v>58.333333333333336</v>
      </c>
      <c r="HQ34" s="10">
        <f t="shared" si="7"/>
        <v>12.5</v>
      </c>
      <c r="HR34" s="10">
        <f t="shared" si="7"/>
        <v>29.166666666666668</v>
      </c>
      <c r="HS34" s="10">
        <f t="shared" si="7"/>
        <v>58.333333333333336</v>
      </c>
      <c r="HT34" s="10">
        <f t="shared" si="7"/>
        <v>12.5</v>
      </c>
      <c r="HU34" s="10">
        <f t="shared" si="7"/>
        <v>29.166666666666668</v>
      </c>
      <c r="HV34" s="10">
        <f t="shared" si="7"/>
        <v>58.333333333333336</v>
      </c>
      <c r="HW34" s="10">
        <f t="shared" si="7"/>
        <v>12.5</v>
      </c>
      <c r="HX34" s="10">
        <f t="shared" si="7"/>
        <v>29.166666666666668</v>
      </c>
      <c r="HY34" s="10">
        <f t="shared" si="7"/>
        <v>58.333333333333336</v>
      </c>
      <c r="HZ34" s="10">
        <f t="shared" si="7"/>
        <v>12.5</v>
      </c>
      <c r="IA34" s="10">
        <f t="shared" si="7"/>
        <v>29.166666666666668</v>
      </c>
      <c r="IB34" s="10">
        <f t="shared" si="7"/>
        <v>58.333333333333336</v>
      </c>
      <c r="IC34" s="10">
        <f t="shared" si="7"/>
        <v>12.5</v>
      </c>
      <c r="ID34" s="10">
        <f t="shared" si="7"/>
        <v>29.166666666666668</v>
      </c>
      <c r="IE34" s="10">
        <f t="shared" si="7"/>
        <v>58.333333333333336</v>
      </c>
      <c r="IF34" s="10">
        <f t="shared" si="7"/>
        <v>12.5</v>
      </c>
      <c r="IG34" s="10">
        <f t="shared" si="7"/>
        <v>29.166666666666668</v>
      </c>
      <c r="IH34" s="10">
        <f t="shared" si="7"/>
        <v>58.333333333333336</v>
      </c>
      <c r="II34" s="10">
        <f t="shared" si="7"/>
        <v>12.5</v>
      </c>
      <c r="IJ34" s="10">
        <f t="shared" si="7"/>
        <v>29.166666666666668</v>
      </c>
      <c r="IK34" s="10">
        <f t="shared" si="7"/>
        <v>58.333333333333336</v>
      </c>
      <c r="IL34" s="10">
        <f t="shared" si="7"/>
        <v>12.5</v>
      </c>
      <c r="IM34" s="10">
        <f t="shared" si="7"/>
        <v>29.166666666666668</v>
      </c>
      <c r="IN34" s="10">
        <f t="shared" si="7"/>
        <v>58.333333333333336</v>
      </c>
      <c r="IO34" s="10">
        <f t="shared" si="7"/>
        <v>12.5</v>
      </c>
      <c r="IP34" s="10">
        <f t="shared" si="7"/>
        <v>29.166666666666668</v>
      </c>
      <c r="IQ34" s="10">
        <f t="shared" si="7"/>
        <v>58.333333333333336</v>
      </c>
      <c r="IR34" s="10">
        <f t="shared" si="7"/>
        <v>12.5</v>
      </c>
      <c r="IS34" s="10">
        <f t="shared" si="7"/>
        <v>29.166666666666668</v>
      </c>
      <c r="IT34" s="10">
        <f t="shared" si="7"/>
        <v>58.333333333333336</v>
      </c>
    </row>
    <row r="36" spans="1:254" x14ac:dyDescent="0.25">
      <c r="B36" s="37" t="s">
        <v>715</v>
      </c>
      <c r="C36" s="37"/>
      <c r="D36" s="37"/>
      <c r="E36" s="37"/>
      <c r="F36" s="23"/>
      <c r="G36" s="23"/>
      <c r="H36" s="23"/>
      <c r="I36" s="23"/>
      <c r="J36" s="23"/>
      <c r="K36" s="23"/>
      <c r="L36" s="23"/>
      <c r="M36" s="23"/>
    </row>
    <row r="37" spans="1:254" x14ac:dyDescent="0.25">
      <c r="B37" s="22" t="s">
        <v>716</v>
      </c>
      <c r="C37" s="22" t="s">
        <v>710</v>
      </c>
      <c r="D37" s="27">
        <f>E37/100*24</f>
        <v>3</v>
      </c>
      <c r="E37" s="24">
        <f>(C34+F34+I34+L34+O34+R34+U34)/7</f>
        <v>12.5</v>
      </c>
      <c r="F37" s="23"/>
      <c r="G37" s="23"/>
      <c r="H37" s="23"/>
      <c r="I37" s="23"/>
      <c r="J37" s="23"/>
      <c r="K37" s="23"/>
      <c r="L37" s="23"/>
      <c r="M37" s="23"/>
    </row>
    <row r="38" spans="1:254" x14ac:dyDescent="0.25">
      <c r="B38" s="22" t="s">
        <v>717</v>
      </c>
      <c r="C38" s="22" t="s">
        <v>710</v>
      </c>
      <c r="D38" s="27">
        <f>E38/100*24</f>
        <v>6.9999999999999991</v>
      </c>
      <c r="E38" s="24">
        <f>(D34+G34+J34+M34+P34+S34+V34)/7</f>
        <v>29.166666666666664</v>
      </c>
      <c r="F38" s="23"/>
      <c r="G38" s="23"/>
      <c r="H38" s="23"/>
      <c r="I38" s="23"/>
      <c r="J38" s="23"/>
      <c r="K38" s="23"/>
      <c r="L38" s="23"/>
      <c r="M38" s="23"/>
    </row>
    <row r="39" spans="1:254" x14ac:dyDescent="0.25">
      <c r="B39" s="22" t="s">
        <v>718</v>
      </c>
      <c r="C39" s="22" t="s">
        <v>710</v>
      </c>
      <c r="D39" s="27">
        <f>E39/100*24</f>
        <v>13.999999999999998</v>
      </c>
      <c r="E39" s="24">
        <f>(E34+H34+K34+N34+Q34+T34+W34)/7</f>
        <v>58.333333333333329</v>
      </c>
      <c r="F39" s="23"/>
      <c r="G39" s="23"/>
      <c r="H39" s="23"/>
      <c r="I39" s="23"/>
      <c r="J39" s="23"/>
      <c r="K39" s="23"/>
      <c r="L39" s="23"/>
      <c r="M39" s="23"/>
    </row>
    <row r="40" spans="1:254" x14ac:dyDescent="0.25">
      <c r="B40" s="22"/>
      <c r="C40" s="44"/>
      <c r="D40" s="46">
        <f>SUM(D37:D39)</f>
        <v>24</v>
      </c>
      <c r="E40" s="46">
        <f>SUM(E37:E39)</f>
        <v>100</v>
      </c>
      <c r="F40" s="23"/>
      <c r="G40" s="23"/>
      <c r="H40" s="23"/>
      <c r="I40" s="23"/>
      <c r="J40" s="23"/>
      <c r="K40" s="23"/>
      <c r="L40" s="23"/>
      <c r="M40" s="23"/>
    </row>
    <row r="41" spans="1:254" x14ac:dyDescent="0.25">
      <c r="B41" s="22"/>
      <c r="C41" s="22"/>
      <c r="D41" s="93" t="s">
        <v>21</v>
      </c>
      <c r="E41" s="94"/>
      <c r="F41" s="95" t="s">
        <v>3</v>
      </c>
      <c r="G41" s="96"/>
      <c r="H41" s="97" t="s">
        <v>620</v>
      </c>
      <c r="I41" s="98"/>
      <c r="J41" s="97" t="s">
        <v>237</v>
      </c>
      <c r="K41" s="98"/>
      <c r="L41" s="23"/>
      <c r="M41" s="23"/>
    </row>
    <row r="42" spans="1:254" x14ac:dyDescent="0.25">
      <c r="B42" s="22" t="s">
        <v>716</v>
      </c>
      <c r="C42" s="22" t="s">
        <v>711</v>
      </c>
      <c r="D42" s="27">
        <f>E42/100*24</f>
        <v>3</v>
      </c>
      <c r="E42" s="24">
        <f>(X34+AA34+AD34+AG34+AJ34+AM34+AP34)/7</f>
        <v>12.5</v>
      </c>
      <c r="F42" s="18">
        <f>G42/100*24</f>
        <v>3</v>
      </c>
      <c r="G42" s="24">
        <f>(AS34+AV34+AY34+BB34+BE34+BH34+BK34)/7</f>
        <v>12.5</v>
      </c>
      <c r="H42" s="18">
        <f>I42/100*24</f>
        <v>3</v>
      </c>
      <c r="I42" s="24">
        <f>(BN34+BQ34+BT34+BW34+BZ34+CC34+CF34)/7</f>
        <v>12.5</v>
      </c>
      <c r="J42" s="18">
        <f>K42/100*24</f>
        <v>3</v>
      </c>
      <c r="K42" s="24">
        <f>(CI34+CL34+CO34+CR34+CU34+CX34+DA34)/7</f>
        <v>12.5</v>
      </c>
      <c r="L42" s="23"/>
      <c r="M42" s="23"/>
    </row>
    <row r="43" spans="1:254" x14ac:dyDescent="0.25">
      <c r="B43" s="22" t="s">
        <v>717</v>
      </c>
      <c r="C43" s="22" t="s">
        <v>711</v>
      </c>
      <c r="D43" s="27">
        <f>E43/100*24</f>
        <v>6.9999999999999991</v>
      </c>
      <c r="E43" s="24">
        <f>(Y34+AB34+AE34+AH34+AK34+AN34+AQ34)/7</f>
        <v>29.166666666666664</v>
      </c>
      <c r="F43" s="18">
        <f>G43/100*24</f>
        <v>6.9999999999999991</v>
      </c>
      <c r="G43" s="24">
        <f>(AT34+AW34+AZ34+BC34+BF34+BI34+BL34)/7</f>
        <v>29.166666666666664</v>
      </c>
      <c r="H43" s="18">
        <f>I43/100*24</f>
        <v>6.9999999999999991</v>
      </c>
      <c r="I43" s="24">
        <f>(BO34+BR34+BU34+BX34+CA34+CD34+CG34)/7</f>
        <v>29.166666666666664</v>
      </c>
      <c r="J43" s="49">
        <f t="shared" ref="J43:J44" si="8">K43/100*24</f>
        <v>6.9999999999999991</v>
      </c>
      <c r="K43" s="24">
        <f>(CJ34+CM34+CP34+CS34+CV34+CY34+DB34)/7</f>
        <v>29.166666666666664</v>
      </c>
      <c r="L43" s="23"/>
      <c r="M43" s="23"/>
    </row>
    <row r="44" spans="1:254" x14ac:dyDescent="0.25">
      <c r="B44" s="22" t="s">
        <v>718</v>
      </c>
      <c r="C44" s="22" t="s">
        <v>711</v>
      </c>
      <c r="D44" s="27">
        <f>E44/100*24</f>
        <v>13.999999999999998</v>
      </c>
      <c r="E44" s="24">
        <f>(Z34+AC34+AF34+AI34+AL34+AO34+AR34)/7</f>
        <v>58.333333333333329</v>
      </c>
      <c r="F44" s="18">
        <f>G44/100*24</f>
        <v>13.999999999999998</v>
      </c>
      <c r="G44" s="24">
        <f>(AU34+AX34+BA34+BD34+BG34+BJ34+BM34)/7</f>
        <v>58.333333333333329</v>
      </c>
      <c r="H44" s="18">
        <f>I44/100*24</f>
        <v>13.999999999999998</v>
      </c>
      <c r="I44" s="24">
        <f>(BP34+BS34+BV34+BY34+CB34+CE34+CH34)/7</f>
        <v>58.333333333333329</v>
      </c>
      <c r="J44" s="49">
        <f t="shared" si="8"/>
        <v>13.999999999999998</v>
      </c>
      <c r="K44" s="24">
        <f>(CK34+CN34+CQ34+CT34+CW34+CZ34+DC34)/7</f>
        <v>58.333333333333329</v>
      </c>
      <c r="L44" s="23"/>
      <c r="M44" s="23"/>
    </row>
    <row r="45" spans="1:254" x14ac:dyDescent="0.25">
      <c r="B45" s="22"/>
      <c r="C45" s="22"/>
      <c r="D45" s="26">
        <f t="shared" ref="D45:I45" si="9">SUM(D42:D44)</f>
        <v>24</v>
      </c>
      <c r="E45" s="26">
        <f t="shared" si="9"/>
        <v>100</v>
      </c>
      <c r="F45" s="25">
        <f>SUM(F42:F44)</f>
        <v>24</v>
      </c>
      <c r="G45" s="25">
        <f t="shared" si="9"/>
        <v>100</v>
      </c>
      <c r="H45" s="25">
        <f t="shared" si="9"/>
        <v>24</v>
      </c>
      <c r="I45" s="25">
        <f t="shared" si="9"/>
        <v>100</v>
      </c>
      <c r="J45" s="25">
        <f>SUM(J42:J44)</f>
        <v>24</v>
      </c>
      <c r="K45" s="25">
        <f>SUM(K42:K44)</f>
        <v>100</v>
      </c>
      <c r="L45" s="23"/>
      <c r="M45" s="23"/>
    </row>
    <row r="46" spans="1:254" x14ac:dyDescent="0.25">
      <c r="B46" s="22" t="s">
        <v>716</v>
      </c>
      <c r="C46" s="22" t="s">
        <v>712</v>
      </c>
      <c r="D46" s="27">
        <f>E46/100*24</f>
        <v>3</v>
      </c>
      <c r="E46" s="24">
        <f>(DD34+DG34+DJ34+DM34+DP34+DS34+DV34)/7</f>
        <v>12.5</v>
      </c>
      <c r="F46" s="23"/>
      <c r="G46" s="23"/>
      <c r="H46" s="23"/>
      <c r="I46" s="23"/>
      <c r="J46" s="23"/>
      <c r="K46" s="23"/>
      <c r="L46" s="23"/>
      <c r="M46" s="23"/>
    </row>
    <row r="47" spans="1:254" x14ac:dyDescent="0.25">
      <c r="B47" s="22" t="s">
        <v>717</v>
      </c>
      <c r="C47" s="22" t="s">
        <v>712</v>
      </c>
      <c r="D47" s="27">
        <f t="shared" ref="D47:D48" si="10">E47/100*24</f>
        <v>6.9999999999999991</v>
      </c>
      <c r="E47" s="24">
        <f>(DE34+DH34+DK34+DN34+DQ34+DT34+DW34)/7</f>
        <v>29.166666666666664</v>
      </c>
      <c r="F47" s="23"/>
      <c r="G47" s="23"/>
      <c r="H47" s="23"/>
      <c r="I47" s="23"/>
      <c r="J47" s="23"/>
      <c r="K47" s="23"/>
      <c r="L47" s="23"/>
      <c r="M47" s="23"/>
    </row>
    <row r="48" spans="1:254" x14ac:dyDescent="0.25">
      <c r="B48" s="22" t="s">
        <v>718</v>
      </c>
      <c r="C48" s="22" t="s">
        <v>712</v>
      </c>
      <c r="D48" s="27">
        <f t="shared" si="10"/>
        <v>13.999999999999998</v>
      </c>
      <c r="E48" s="24">
        <f>(DF34+DI34+DL34+DO34+DR34+DU34+DX34)/7</f>
        <v>58.333333333333329</v>
      </c>
      <c r="F48" s="23"/>
      <c r="G48" s="23"/>
      <c r="H48" s="23"/>
      <c r="I48" s="23"/>
      <c r="J48" s="23"/>
      <c r="K48" s="23"/>
      <c r="L48" s="23"/>
      <c r="M48" s="23"/>
    </row>
    <row r="49" spans="2:13" x14ac:dyDescent="0.25">
      <c r="B49" s="22"/>
      <c r="C49" s="44"/>
      <c r="D49" s="46">
        <f>SUM(D46:D48)</f>
        <v>24</v>
      </c>
      <c r="E49" s="46">
        <f>SUM(E46:E48)</f>
        <v>100</v>
      </c>
      <c r="F49" s="23"/>
      <c r="G49" s="23"/>
      <c r="H49" s="23"/>
      <c r="I49" s="23"/>
      <c r="J49" s="23"/>
      <c r="K49" s="23"/>
      <c r="L49" s="23"/>
      <c r="M49" s="23"/>
    </row>
    <row r="50" spans="2:13" x14ac:dyDescent="0.25">
      <c r="B50" s="22"/>
      <c r="C50" s="22"/>
      <c r="D50" s="108" t="s">
        <v>65</v>
      </c>
      <c r="E50" s="108"/>
      <c r="F50" s="109" t="s">
        <v>48</v>
      </c>
      <c r="G50" s="110"/>
      <c r="H50" s="97" t="s">
        <v>80</v>
      </c>
      <c r="I50" s="98"/>
      <c r="J50" s="82" t="s">
        <v>92</v>
      </c>
      <c r="K50" s="82"/>
      <c r="L50" s="82" t="s">
        <v>49</v>
      </c>
      <c r="M50" s="82"/>
    </row>
    <row r="51" spans="2:13" x14ac:dyDescent="0.25">
      <c r="B51" s="22" t="s">
        <v>716</v>
      </c>
      <c r="C51" s="22" t="s">
        <v>713</v>
      </c>
      <c r="D51" s="27">
        <f>E51/100*24</f>
        <v>3</v>
      </c>
      <c r="E51" s="24">
        <f>(DY34+EB34+EE34+EH34+EK34+EN34+EQ34)/7</f>
        <v>12.5</v>
      </c>
      <c r="F51" s="18">
        <f>G51/100*24</f>
        <v>3</v>
      </c>
      <c r="G51" s="24">
        <f>(ET34+EW34+EZ34+FC34+FF34+FI34+FL34)/7</f>
        <v>12.5</v>
      </c>
      <c r="H51" s="18">
        <f>I51/100*24</f>
        <v>3</v>
      </c>
      <c r="I51" s="24">
        <f>(FO34+FR34+FU34+FX34+GA34+GD34+GG34)/7</f>
        <v>12.5</v>
      </c>
      <c r="J51" s="18">
        <f>K51/100*24</f>
        <v>3</v>
      </c>
      <c r="K51" s="24">
        <f>(GJ34+GM34+GP34+GS34+GV34+GY34+HB34)/7</f>
        <v>12.5</v>
      </c>
      <c r="L51" s="18">
        <f>M51/100*24</f>
        <v>3</v>
      </c>
      <c r="M51" s="24">
        <f>(HE34+HH34+HK34+HN34+HQ34+HT34+HW34)/7</f>
        <v>12.5</v>
      </c>
    </row>
    <row r="52" spans="2:13" x14ac:dyDescent="0.25">
      <c r="B52" s="22" t="s">
        <v>717</v>
      </c>
      <c r="C52" s="22" t="s">
        <v>713</v>
      </c>
      <c r="D52" s="27">
        <f t="shared" ref="D52:D53" si="11">E52/100*24</f>
        <v>6.9999999999999991</v>
      </c>
      <c r="E52" s="24">
        <f>(DZ34+EC34+EF34+EI34+EL34+EO34+ER34)/7</f>
        <v>29.166666666666664</v>
      </c>
      <c r="F52" s="49">
        <f t="shared" ref="F52:F53" si="12">G52/100*24</f>
        <v>6.9999999999999991</v>
      </c>
      <c r="G52" s="24">
        <f>(EU34+EX34+FA34+FD34+FG34+FJ34+FM34)/7</f>
        <v>29.166666666666664</v>
      </c>
      <c r="H52" s="49">
        <f t="shared" ref="H52:H53" si="13">I52/100*24</f>
        <v>6.9999999999999991</v>
      </c>
      <c r="I52" s="24">
        <f>(FP34+FS34+FV34+FY34+GB34+GE34+GH34)/7</f>
        <v>29.166666666666664</v>
      </c>
      <c r="J52" s="49">
        <f>K52/100*24</f>
        <v>6.9999999999999991</v>
      </c>
      <c r="K52" s="24">
        <f>(GK34+GN34+GQ34+GT34+GW34+GZ34+HC34)/7</f>
        <v>29.166666666666664</v>
      </c>
      <c r="L52" s="49">
        <f t="shared" ref="L52:L53" si="14">M52/100*24</f>
        <v>6.9999999999999991</v>
      </c>
      <c r="M52" s="24">
        <f>(HF34+HI34+HL34+HO34+HR34+HU34+HX34)/7</f>
        <v>29.166666666666664</v>
      </c>
    </row>
    <row r="53" spans="2:13" x14ac:dyDescent="0.25">
      <c r="B53" s="22" t="s">
        <v>718</v>
      </c>
      <c r="C53" s="22" t="s">
        <v>713</v>
      </c>
      <c r="D53" s="27">
        <f t="shared" si="11"/>
        <v>13.999999999999998</v>
      </c>
      <c r="E53" s="24">
        <f>(EA34+ED34+EG34+EJ34+EM34+EP34+ES34)/7</f>
        <v>58.333333333333329</v>
      </c>
      <c r="F53" s="49">
        <f t="shared" si="12"/>
        <v>13.999999999999998</v>
      </c>
      <c r="G53" s="24">
        <f>(EV34+EY34+FB34+FE34+FH34+FK34+FN34)/7</f>
        <v>58.333333333333329</v>
      </c>
      <c r="H53" s="49">
        <f t="shared" si="13"/>
        <v>13.999999999999998</v>
      </c>
      <c r="I53" s="24">
        <f>(FQ34+FT34+FW34+FZ34+GC34+GF34+GI34)/7</f>
        <v>58.333333333333329</v>
      </c>
      <c r="J53" s="49">
        <f>K53/100*24</f>
        <v>13.999999999999998</v>
      </c>
      <c r="K53" s="24">
        <f>(GL34+GO34+GR34+GU34+GX34+HA34+HD34)/7</f>
        <v>58.333333333333329</v>
      </c>
      <c r="L53" s="49">
        <f t="shared" si="14"/>
        <v>13.999999999999998</v>
      </c>
      <c r="M53" s="24">
        <f>(HG34+HJ34+HM34+HP34+HS34+HV34+HY34)/7</f>
        <v>58.333333333333329</v>
      </c>
    </row>
    <row r="54" spans="2:13" x14ac:dyDescent="0.25">
      <c r="B54" s="22"/>
      <c r="C54" s="22"/>
      <c r="D54" s="26">
        <f t="shared" ref="D54:K54" si="15">SUM(D51:D53)</f>
        <v>24</v>
      </c>
      <c r="E54" s="26">
        <f t="shared" si="15"/>
        <v>100</v>
      </c>
      <c r="F54" s="25">
        <f t="shared" si="15"/>
        <v>24</v>
      </c>
      <c r="G54" s="25">
        <f t="shared" si="15"/>
        <v>100</v>
      </c>
      <c r="H54" s="25">
        <f t="shared" si="15"/>
        <v>24</v>
      </c>
      <c r="I54" s="25">
        <f t="shared" si="15"/>
        <v>100</v>
      </c>
      <c r="J54" s="25">
        <f t="shared" si="15"/>
        <v>24</v>
      </c>
      <c r="K54" s="25">
        <f t="shared" si="15"/>
        <v>100</v>
      </c>
      <c r="L54" s="25">
        <f>SUM(L51:L53)</f>
        <v>24</v>
      </c>
      <c r="M54" s="25">
        <f>SUM(M51:M53)</f>
        <v>100</v>
      </c>
    </row>
    <row r="55" spans="2:13" x14ac:dyDescent="0.25">
      <c r="B55" s="22" t="s">
        <v>716</v>
      </c>
      <c r="C55" s="22" t="s">
        <v>714</v>
      </c>
      <c r="D55" s="27">
        <f>E55/100*24</f>
        <v>3</v>
      </c>
      <c r="E55" s="24">
        <f>(HZ34+IC34+IF34+II34+IL34+IO34+IR34)/7</f>
        <v>12.5</v>
      </c>
      <c r="F55" s="23"/>
      <c r="G55" s="23"/>
      <c r="H55" s="23"/>
      <c r="I55" s="23"/>
      <c r="J55" s="23"/>
      <c r="K55" s="23"/>
      <c r="L55" s="23"/>
      <c r="M55" s="23"/>
    </row>
    <row r="56" spans="2:13" x14ac:dyDescent="0.25">
      <c r="B56" s="22" t="s">
        <v>717</v>
      </c>
      <c r="C56" s="22" t="s">
        <v>714</v>
      </c>
      <c r="D56" s="27">
        <f t="shared" ref="D56:D57" si="16">E56/100*24</f>
        <v>6.9999999999999991</v>
      </c>
      <c r="E56" s="24">
        <f>(IA34+ID34+IG34+IJ34+IM34+IP34+IS34)/7</f>
        <v>29.166666666666664</v>
      </c>
      <c r="F56" s="23"/>
      <c r="G56" s="23"/>
      <c r="H56" s="23"/>
      <c r="I56" s="23"/>
      <c r="J56" s="23"/>
      <c r="K56" s="23"/>
      <c r="L56" s="23"/>
      <c r="M56" s="23"/>
    </row>
    <row r="57" spans="2:13" x14ac:dyDescent="0.25">
      <c r="B57" s="22" t="s">
        <v>718</v>
      </c>
      <c r="C57" s="22" t="s">
        <v>714</v>
      </c>
      <c r="D57" s="27">
        <f t="shared" si="16"/>
        <v>13.999999999999998</v>
      </c>
      <c r="E57" s="24">
        <f>(IB34+IE34+IH34+IK34+IN34+IQ34+IT34)/7</f>
        <v>58.333333333333329</v>
      </c>
      <c r="F57" s="23"/>
      <c r="G57" s="23"/>
      <c r="H57" s="23"/>
      <c r="I57" s="23"/>
      <c r="J57" s="23"/>
      <c r="K57" s="23"/>
      <c r="L57" s="23"/>
      <c r="M57" s="23"/>
    </row>
    <row r="58" spans="2:13" x14ac:dyDescent="0.25">
      <c r="B58" s="22"/>
      <c r="C58" s="22"/>
      <c r="D58" s="26">
        <f>SUM(D55:D57)</f>
        <v>24</v>
      </c>
      <c r="E58" s="26">
        <f>SUM(E55:E57)</f>
        <v>100</v>
      </c>
      <c r="F58" s="23"/>
      <c r="G58" s="23"/>
      <c r="H58" s="23"/>
      <c r="I58" s="23"/>
      <c r="J58" s="23"/>
      <c r="K58" s="23"/>
      <c r="L58" s="23"/>
      <c r="M58" s="23"/>
    </row>
  </sheetData>
  <mergeCells count="200">
    <mergeCell ref="HE5:HY5"/>
    <mergeCell ref="HZ5:IT5"/>
    <mergeCell ref="A4:A8"/>
    <mergeCell ref="B4:B8"/>
    <mergeCell ref="C5:W5"/>
    <mergeCell ref="X5:AR5"/>
    <mergeCell ref="D50:E50"/>
    <mergeCell ref="F50:G50"/>
    <mergeCell ref="H50:I50"/>
    <mergeCell ref="J50:K50"/>
    <mergeCell ref="L50:M5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3:B33"/>
    <mergeCell ref="A34:B34"/>
    <mergeCell ref="D41:E41"/>
    <mergeCell ref="F41:G41"/>
    <mergeCell ref="H41:I41"/>
    <mergeCell ref="J41:K4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Асет</cp:lastModifiedBy>
  <dcterms:created xsi:type="dcterms:W3CDTF">2022-12-22T06:57:03Z</dcterms:created>
  <dcterms:modified xsi:type="dcterms:W3CDTF">2024-05-18T12:28:38Z</dcterms:modified>
</cp:coreProperties>
</file>